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890" windowHeight="8010"/>
  </bookViews>
  <sheets>
    <sheet name="2021년 설연휴 비상진료기관 및 휴일지킴이 약국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3" l="1"/>
  <c r="I26" i="3"/>
  <c r="J26" i="3"/>
  <c r="G26" i="3"/>
  <c r="J5" i="3" l="1"/>
  <c r="I5" i="3"/>
  <c r="H5" i="3"/>
  <c r="G5" i="3"/>
</calcChain>
</file>

<file path=xl/sharedStrings.xml><?xml version="1.0" encoding="utf-8"?>
<sst xmlns="http://schemas.openxmlformats.org/spreadsheetml/2006/main" count="245" uniqueCount="187">
  <si>
    <t>기관명</t>
  </si>
  <si>
    <t>소재지</t>
  </si>
  <si>
    <t>전화번호</t>
  </si>
  <si>
    <t>이안소아청소년과의원</t>
  </si>
  <si>
    <t>031-272-7581</t>
  </si>
  <si>
    <t>09:00~13:00</t>
  </si>
  <si>
    <t>14:00~18:00</t>
  </si>
  <si>
    <t>수지은내과</t>
    <phoneticPr fontId="1" type="noConversion"/>
  </si>
  <si>
    <t>09:00~16:00</t>
    <phoneticPr fontId="1" type="noConversion"/>
  </si>
  <si>
    <t>수지바름의원</t>
  </si>
  <si>
    <t>031-548-2157</t>
  </si>
  <si>
    <t>10:00~18:00</t>
  </si>
  <si>
    <t>한양마디의원</t>
  </si>
  <si>
    <t>031-262-0072</t>
  </si>
  <si>
    <t>09:30~13:00</t>
  </si>
  <si>
    <t>늘푸른외과의원</t>
  </si>
  <si>
    <t>031-262-8275</t>
  </si>
  <si>
    <t>09:00 ~ 12:00</t>
  </si>
  <si>
    <t>수지마리아의원</t>
  </si>
  <si>
    <t>031-8019-5555</t>
  </si>
  <si>
    <t>09:00~13:00</t>
    <phoneticPr fontId="1" type="noConversion"/>
  </si>
  <si>
    <t>성복동</t>
    <phoneticPr fontId="1" type="noConversion"/>
  </si>
  <si>
    <t>풍덕천동</t>
    <phoneticPr fontId="1" type="noConversion"/>
  </si>
  <si>
    <t>동천동</t>
    <phoneticPr fontId="1" type="noConversion"/>
  </si>
  <si>
    <t>상현동</t>
    <phoneticPr fontId="1" type="noConversion"/>
  </si>
  <si>
    <t>죽전동</t>
    <phoneticPr fontId="1" type="noConversion"/>
  </si>
  <si>
    <t>031-263-5480</t>
  </si>
  <si>
    <t>수내과의원</t>
  </si>
  <si>
    <t>031-897-7971</t>
  </si>
  <si>
    <t>9:00-13:00</t>
  </si>
  <si>
    <t>수지본내과의원</t>
  </si>
  <si>
    <t>09:00-13:00</t>
  </si>
  <si>
    <t>수지미래산부인과</t>
  </si>
  <si>
    <t>031-896-3333</t>
  </si>
  <si>
    <t>10:00-13:00</t>
  </si>
  <si>
    <t>늘봄요양병원</t>
  </si>
  <si>
    <t>031-659-7800</t>
  </si>
  <si>
    <t>의료법인광화 러스크병원</t>
    <phoneticPr fontId="1" type="noConversion"/>
  </si>
  <si>
    <t>031-898-0007</t>
    <phoneticPr fontId="1" type="noConversion"/>
  </si>
  <si>
    <t>10:00~14:00</t>
    <phoneticPr fontId="1" type="noConversion"/>
  </si>
  <si>
    <t>위드준 소아청소년과 의원</t>
  </si>
  <si>
    <t>031-889-7279</t>
  </si>
  <si>
    <t>10:00~17:30</t>
  </si>
  <si>
    <t>성복이안소아청소년과의원</t>
  </si>
  <si>
    <t>031-264-6001</t>
  </si>
  <si>
    <t>08:30~13:00</t>
  </si>
  <si>
    <t>동천이안소아청소년과</t>
  </si>
  <si>
    <t>031-896-0777</t>
  </si>
  <si>
    <t>광교연세소아청소년과</t>
    <phoneticPr fontId="1" type="noConversion"/>
  </si>
  <si>
    <t>상현동</t>
    <phoneticPr fontId="1" type="noConversion"/>
  </si>
  <si>
    <t>031-217-2323</t>
    <phoneticPr fontId="1" type="noConversion"/>
  </si>
  <si>
    <t>09:00~19:00</t>
    <phoneticPr fontId="1" type="noConversion"/>
  </si>
  <si>
    <t>10:00~13:00</t>
    <phoneticPr fontId="1" type="noConversion"/>
  </si>
  <si>
    <t>제일가정의원</t>
    <phoneticPr fontId="1" type="noConversion"/>
  </si>
  <si>
    <t>에스더산부인과</t>
    <phoneticPr fontId="1" type="noConversion"/>
  </si>
  <si>
    <t>031-264-2722</t>
    <phoneticPr fontId="1" type="noConversion"/>
  </si>
  <si>
    <t>031-264-0218</t>
    <phoneticPr fontId="1" type="noConversion"/>
  </si>
  <si>
    <t>성복서울아산소아청소년과</t>
    <phoneticPr fontId="1" type="noConversion"/>
  </si>
  <si>
    <t>성복동</t>
    <phoneticPr fontId="1" type="noConversion"/>
  </si>
  <si>
    <t>031-276-7475</t>
    <phoneticPr fontId="1" type="noConversion"/>
  </si>
  <si>
    <t>08:30~13:00</t>
    <phoneticPr fontId="1" type="noConversion"/>
  </si>
  <si>
    <t>09:00~21:00</t>
    <phoneticPr fontId="1" type="noConversion"/>
  </si>
  <si>
    <t>031-262-0365</t>
    <phoneticPr fontId="1" type="noConversion"/>
  </si>
  <si>
    <t>031-265-3699</t>
    <phoneticPr fontId="1" type="noConversion"/>
  </si>
  <si>
    <t>성복행복한 소아청소년과</t>
    <phoneticPr fontId="1" type="noConversion"/>
  </si>
  <si>
    <t>성안의원</t>
    <phoneticPr fontId="1" type="noConversion"/>
  </si>
  <si>
    <t>신봉동</t>
    <phoneticPr fontId="1" type="noConversion"/>
  </si>
  <si>
    <t>※ 당직의료기관 및 약국 운영 시간은 해당 기관의 사정에 따라 변동될 수 있습니다.</t>
    <phoneticPr fontId="13" type="noConversion"/>
  </si>
  <si>
    <t>번호</t>
    <phoneticPr fontId="1" type="noConversion"/>
  </si>
  <si>
    <t>구분</t>
    <phoneticPr fontId="1" type="noConversion"/>
  </si>
  <si>
    <t>읍면동</t>
    <phoneticPr fontId="1" type="noConversion"/>
  </si>
  <si>
    <t>운영시간(00:00~24:00)</t>
    <phoneticPr fontId="1" type="noConversion"/>
  </si>
  <si>
    <t>2월11일(목)</t>
    <phoneticPr fontId="1" type="noConversion"/>
  </si>
  <si>
    <t>2월 12일(금)설날</t>
    <phoneticPr fontId="1" type="noConversion"/>
  </si>
  <si>
    <t>2월13일(토)</t>
    <phoneticPr fontId="1" type="noConversion"/>
  </si>
  <si>
    <t>2월14일(일)</t>
    <phoneticPr fontId="1" type="noConversion"/>
  </si>
  <si>
    <t>병의원</t>
    <phoneticPr fontId="1" type="noConversion"/>
  </si>
  <si>
    <t>병원</t>
    <phoneticPr fontId="1" type="noConversion"/>
  </si>
  <si>
    <t>09:00~18:00</t>
    <phoneticPr fontId="1" type="noConversion"/>
  </si>
  <si>
    <t>10:00~15:00</t>
    <phoneticPr fontId="1" type="noConversion"/>
  </si>
  <si>
    <t>약국</t>
    <phoneticPr fontId="1" type="noConversion"/>
  </si>
  <si>
    <t>친절한해든약국</t>
  </si>
  <si>
    <t>031-264-5543</t>
  </si>
  <si>
    <t>09:00~22:00</t>
    <phoneticPr fontId="1" type="noConversion"/>
  </si>
  <si>
    <t>유타워온누리약국</t>
  </si>
  <si>
    <t>031-525-3223</t>
  </si>
  <si>
    <t>우리약국</t>
    <phoneticPr fontId="1" type="noConversion"/>
  </si>
  <si>
    <t>031-262-5006</t>
    <phoneticPr fontId="1" type="noConversion"/>
  </si>
  <si>
    <t>서울약국</t>
  </si>
  <si>
    <t>031-264-5789</t>
  </si>
  <si>
    <t>08:30~13:30</t>
    <phoneticPr fontId="1" type="noConversion"/>
  </si>
  <si>
    <t>비타민약국</t>
    <phoneticPr fontId="1" type="noConversion"/>
  </si>
  <si>
    <t>031-5174-4029</t>
    <phoneticPr fontId="1" type="noConversion"/>
  </si>
  <si>
    <t>10:00~22:00</t>
    <phoneticPr fontId="1" type="noConversion"/>
  </si>
  <si>
    <t>10:00~21:00</t>
    <phoneticPr fontId="1" type="noConversion"/>
  </si>
  <si>
    <t>기린약국</t>
    <phoneticPr fontId="1" type="noConversion"/>
  </si>
  <si>
    <t>031-265-0033</t>
    <phoneticPr fontId="1" type="noConversion"/>
  </si>
  <si>
    <t>09:00~20:00</t>
  </si>
  <si>
    <t>성복역 우리약국</t>
    <phoneticPr fontId="1" type="noConversion"/>
  </si>
  <si>
    <t>031-265-7654</t>
    <phoneticPr fontId="1" type="noConversion"/>
  </si>
  <si>
    <t>청운약국</t>
  </si>
  <si>
    <t>031-889-9809</t>
  </si>
  <si>
    <t>10:00~17:00</t>
    <phoneticPr fontId="1" type="noConversion"/>
  </si>
  <si>
    <t>앞서가는21세기약국</t>
  </si>
  <si>
    <t>031-266-5235</t>
  </si>
  <si>
    <t>12:00~20:00</t>
    <phoneticPr fontId="1" type="noConversion"/>
  </si>
  <si>
    <t>호수약국</t>
  </si>
  <si>
    <t>031-264-6213</t>
  </si>
  <si>
    <t>수지한림약국</t>
  </si>
  <si>
    <t>031-262-2010</t>
  </si>
  <si>
    <t>09:00~20:00</t>
    <phoneticPr fontId="1" type="noConversion"/>
  </si>
  <si>
    <t>수지약국</t>
    <phoneticPr fontId="1" type="noConversion"/>
  </si>
  <si>
    <t>031-265-8530</t>
    <phoneticPr fontId="1" type="noConversion"/>
  </si>
  <si>
    <t>10:00~16:00</t>
    <phoneticPr fontId="1" type="noConversion"/>
  </si>
  <si>
    <t>메디칼약국</t>
  </si>
  <si>
    <t>031-265-4770</t>
  </si>
  <si>
    <t>11:00~16:00</t>
    <phoneticPr fontId="1" type="noConversion"/>
  </si>
  <si>
    <t>미소약국</t>
  </si>
  <si>
    <t>031-266-9005</t>
  </si>
  <si>
    <t>09:00~15:00</t>
    <phoneticPr fontId="1" type="noConversion"/>
  </si>
  <si>
    <t>바른생각약국</t>
    <phoneticPr fontId="1" type="noConversion"/>
  </si>
  <si>
    <t>031-262-0831</t>
    <phoneticPr fontId="1" type="noConversion"/>
  </si>
  <si>
    <t>9:00~13:00</t>
    <phoneticPr fontId="1" type="noConversion"/>
  </si>
  <si>
    <t>단비약국</t>
  </si>
  <si>
    <t>031-889-3975</t>
  </si>
  <si>
    <t>11:00~18:00</t>
    <phoneticPr fontId="1" type="noConversion"/>
  </si>
  <si>
    <t>10:00~18:00</t>
    <phoneticPr fontId="1" type="noConversion"/>
  </si>
  <si>
    <t>한사랑약국</t>
  </si>
  <si>
    <t>031-896-2020</t>
  </si>
  <si>
    <t>수지로얄약국</t>
    <phoneticPr fontId="1" type="noConversion"/>
  </si>
  <si>
    <t>031-264-3895</t>
    <phoneticPr fontId="1" type="noConversion"/>
  </si>
  <si>
    <t>14:00~20:00</t>
    <phoneticPr fontId="1" type="noConversion"/>
  </si>
  <si>
    <t>희망약국</t>
    <phoneticPr fontId="1" type="noConversion"/>
  </si>
  <si>
    <t>031-264-4288</t>
    <phoneticPr fontId="1" type="noConversion"/>
  </si>
  <si>
    <t>14:00~21:00</t>
    <phoneticPr fontId="1" type="noConversion"/>
  </si>
  <si>
    <t>대학당약국</t>
    <phoneticPr fontId="1" type="noConversion"/>
  </si>
  <si>
    <t>031-262-5666</t>
    <phoneticPr fontId="1" type="noConversion"/>
  </si>
  <si>
    <t>09:00~25:00</t>
    <phoneticPr fontId="1" type="noConversion"/>
  </si>
  <si>
    <t>20:00~25:00</t>
    <phoneticPr fontId="1" type="noConversion"/>
  </si>
  <si>
    <t>09:00~25:00</t>
  </si>
  <si>
    <t>약국</t>
    <phoneticPr fontId="1" type="noConversion"/>
  </si>
  <si>
    <t>2021년 설 연휴  비상진료기관 및 휴일지킴이 약국(수지구)</t>
    <phoneticPr fontId="1" type="noConversion"/>
  </si>
  <si>
    <t>09:00~12:00</t>
    <phoneticPr fontId="1" type="noConversion"/>
  </si>
  <si>
    <t>00:00~24:00</t>
    <phoneticPr fontId="1" type="noConversion"/>
  </si>
  <si>
    <t>20개소</t>
    <phoneticPr fontId="1" type="noConversion"/>
  </si>
  <si>
    <t>용인시 수지구 포은대로 59번길 17</t>
    <phoneticPr fontId="1" type="noConversion"/>
  </si>
  <si>
    <t xml:space="preserve">용인시 수지구 포은대로 </t>
    <phoneticPr fontId="1" type="noConversion"/>
  </si>
  <si>
    <t>용인시 수지구 신수로 767, 지식산업센터 A동 3층 301호(분당수지유타워)</t>
    <phoneticPr fontId="1" type="noConversion"/>
  </si>
  <si>
    <t>용인시 손곡로 100 훼미리프라자 3층</t>
    <phoneticPr fontId="1" type="noConversion"/>
  </si>
  <si>
    <t>용인시 수지구 광교중앙로 295번길9 더블유스퀘어광교 204호</t>
    <phoneticPr fontId="1" type="noConversion"/>
  </si>
  <si>
    <t>용인시 수지구 수지로124,성복스퀘어214호</t>
    <phoneticPr fontId="1" type="noConversion"/>
  </si>
  <si>
    <t>용인시 수지구 성복2로 108-2 웰스톤갤러리 2층 201호</t>
    <phoneticPr fontId="1" type="noConversion"/>
  </si>
  <si>
    <t>용인시 수지구  신봉1로  175 진성프라자   402호</t>
    <phoneticPr fontId="1" type="noConversion"/>
  </si>
  <si>
    <t>용인시 수지구 대지로 43</t>
    <phoneticPr fontId="1" type="noConversion"/>
  </si>
  <si>
    <t>용인시 수지구 현암로 164 (신주프라자) 308호</t>
    <phoneticPr fontId="1" type="noConversion"/>
  </si>
  <si>
    <t>용인시 수지구 용구대로 2771번길 66 1층 106호</t>
    <phoneticPr fontId="1" type="noConversion"/>
  </si>
  <si>
    <t>용인시 수지구 용구대로 2702</t>
    <phoneticPr fontId="1" type="noConversion"/>
  </si>
  <si>
    <t>용인시 수지구 푸른솔로 87 301호</t>
    <phoneticPr fontId="1" type="noConversion"/>
  </si>
  <si>
    <t>용인시 수지구 문정로 15, 3층 (풍덕천동,평은프라자)</t>
    <phoneticPr fontId="1" type="noConversion"/>
  </si>
  <si>
    <t>용인시 수지구 풍덕천로 161 동보아파트</t>
    <phoneticPr fontId="1" type="noConversion"/>
  </si>
  <si>
    <t>용인시 수지로203 수지이마트 지하2층</t>
    <phoneticPr fontId="1" type="noConversion"/>
  </si>
  <si>
    <t>용인시 수지구 문정로 32 수지코아 4층</t>
    <phoneticPr fontId="1" type="noConversion"/>
  </si>
  <si>
    <t>용인시 수지구 포은대로 313번길 4</t>
    <phoneticPr fontId="1" type="noConversion"/>
  </si>
  <si>
    <t>용인시 수지구 포은대로 552</t>
    <phoneticPr fontId="1" type="noConversion"/>
  </si>
  <si>
    <t>용인시 수지구 포은대로 313번길 7-14</t>
    <phoneticPr fontId="1" type="noConversion"/>
  </si>
  <si>
    <t>용인시 수지구 손곡로 100 (동천동 훼미리프라자 111~2호)</t>
    <phoneticPr fontId="1" type="noConversion"/>
  </si>
  <si>
    <t>용인시 수지구 신수로 767, A동 2층 128호 (동천동, 분당수지U-TOWER)</t>
    <phoneticPr fontId="1" type="noConversion"/>
  </si>
  <si>
    <t>용인시 수지구 진산로 28, 성원상떼빌아파트 상가1동  101호</t>
    <phoneticPr fontId="1" type="noConversion"/>
  </si>
  <si>
    <t>용인시 수지구 수지로 124, 107호 (성복동, 성복스퀘어)</t>
    <phoneticPr fontId="1" type="noConversion"/>
  </si>
  <si>
    <t>용인시 수지구 성복2로38 롯데몰 지하1층 비타민약국</t>
    <phoneticPr fontId="1" type="noConversion"/>
  </si>
  <si>
    <t>용인시 수지구 성복2로 108-2 (성복동 웰스톤갤러리 109호)</t>
    <phoneticPr fontId="1" type="noConversion"/>
  </si>
  <si>
    <t>용인시 수지구 수지로112번길 11(성복동)</t>
    <phoneticPr fontId="1" type="noConversion"/>
  </si>
  <si>
    <t>용인시 수지구 현암로 127 (죽전동 신원빌딩1층 104호)</t>
    <phoneticPr fontId="1" type="noConversion"/>
  </si>
  <si>
    <t>용인시 수지구 대지로 20 (죽전동 죽전빌딩101호)</t>
    <phoneticPr fontId="1" type="noConversion"/>
  </si>
  <si>
    <t>용인시 수지구 대지로 39 (죽전동 양지프라자 104호)</t>
    <phoneticPr fontId="1" type="noConversion"/>
  </si>
  <si>
    <t>용인시 수지구 문정로 34 (풍덕천동)</t>
    <phoneticPr fontId="1" type="noConversion"/>
  </si>
  <si>
    <t>용인시 수지구 포은대로313번길 3</t>
    <phoneticPr fontId="1" type="noConversion"/>
  </si>
  <si>
    <t>용인시 수지구 풍덕천로 114 (풍덕천동)</t>
    <phoneticPr fontId="1" type="noConversion"/>
  </si>
  <si>
    <t>용인시 수지구 문정로 22 (풍덕천동)</t>
    <phoneticPr fontId="1" type="noConversion"/>
  </si>
  <si>
    <t>용인시 수지구 포은대로313번길 7-14 수정빌딩 1층</t>
    <phoneticPr fontId="1" type="noConversion"/>
  </si>
  <si>
    <t>용인시 수지구 포은대로313번길 4 (풍덕천동)</t>
    <phoneticPr fontId="1" type="noConversion"/>
  </si>
  <si>
    <t>용인시 수지구 문정로 15 (풍덕천동 평은프라자 108호)</t>
    <phoneticPr fontId="1" type="noConversion"/>
  </si>
  <si>
    <t>용인시 수지구 풍덕천로 119 수지로얄스포츠센타</t>
    <phoneticPr fontId="1" type="noConversion"/>
  </si>
  <si>
    <t>용인시 수지구 풍덕천로 119(풍덕천동, 수지로얄스포츠센터)</t>
    <phoneticPr fontId="1" type="noConversion"/>
  </si>
  <si>
    <t>용인시 수지구 풍덕천로 155</t>
    <phoneticPr fontId="1" type="noConversion"/>
  </si>
  <si>
    <t>031-261-6888</t>
    <phoneticPr fontId="1" type="noConversion"/>
  </si>
  <si>
    <t xml:space="preserve">   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</si>
</sst>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2]General"/>
    <numFmt numFmtId="177" formatCode="[$￦-412]#,##0;[Red]&quot;-&quot;[$￦-412]#,##0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i/>
      <sz val="16"/>
      <color theme="1"/>
      <name val="돋움"/>
      <family val="3"/>
      <charset val="129"/>
    </font>
    <font>
      <b/>
      <i/>
      <u/>
      <sz val="11"/>
      <color theme="1"/>
      <name val="돋움"/>
      <family val="3"/>
      <charset val="129"/>
    </font>
    <font>
      <sz val="10"/>
      <name val="돋움"/>
      <family val="2"/>
      <charset val="129"/>
    </font>
    <font>
      <sz val="11"/>
      <color indexed="8"/>
      <name val="맑은 고딕"/>
      <family val="2"/>
      <charset val="129"/>
    </font>
    <font>
      <sz val="22"/>
      <name val="HY헤드라인M"/>
      <family val="1"/>
      <charset val="129"/>
    </font>
    <font>
      <sz val="9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176" fontId="5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 textRotation="90"/>
    </xf>
    <xf numFmtId="0" fontId="7" fillId="0" borderId="0">
      <alignment vertical="center"/>
    </xf>
    <xf numFmtId="177" fontId="7" fillId="0" borderId="0">
      <alignment vertical="center"/>
    </xf>
    <xf numFmtId="0" fontId="5" fillId="0" borderId="0">
      <alignment vertical="center"/>
    </xf>
    <xf numFmtId="0" fontId="8" fillId="0" borderId="0"/>
    <xf numFmtId="0" fontId="9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Fill="1" applyBorder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2" fillId="0" borderId="0" xfId="0" applyFont="1" applyAlignment="1">
      <alignment vertical="center"/>
    </xf>
    <xf numFmtId="0" fontId="19" fillId="4" borderId="1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1">
    <cellStyle name="Excel Built-in Normal" xfId="3"/>
    <cellStyle name="Excel Built-in Normal 2" xfId="10"/>
    <cellStyle name="Heading" xfId="4"/>
    <cellStyle name="Heading1" xfId="5"/>
    <cellStyle name="Result" xfId="6"/>
    <cellStyle name="Result2" xfId="7"/>
    <cellStyle name="표준" xfId="0" builtinId="0"/>
    <cellStyle name="표준 2" xfId="1"/>
    <cellStyle name="표준 3" xfId="2"/>
    <cellStyle name="표준 4" xfId="8"/>
    <cellStyle name="표준 5" xfId="9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zoomScaleNormal="100" workbookViewId="0">
      <selection activeCell="H17" sqref="H16:H17"/>
    </sheetView>
  </sheetViews>
  <sheetFormatPr defaultRowHeight="16.5" x14ac:dyDescent="0.3"/>
  <cols>
    <col min="1" max="1" width="9" style="2"/>
    <col min="2" max="2" width="9.25" style="3" customWidth="1"/>
    <col min="3" max="3" width="16.5" style="2" customWidth="1"/>
    <col min="4" max="4" width="27.25" style="2" customWidth="1"/>
    <col min="5" max="5" width="62.25" style="3" customWidth="1"/>
    <col min="6" max="6" width="20" style="3" customWidth="1"/>
    <col min="7" max="7" width="17" style="3" customWidth="1"/>
    <col min="8" max="8" width="19.125" style="2" customWidth="1"/>
    <col min="9" max="10" width="15.75" style="3" customWidth="1"/>
    <col min="11" max="12" width="15.75" style="2" customWidth="1"/>
    <col min="13" max="16384" width="9" style="2"/>
  </cols>
  <sheetData>
    <row r="1" spans="1:11" s="4" customFormat="1" ht="53.25" customHeight="1" x14ac:dyDescent="0.3">
      <c r="A1" s="47" t="s">
        <v>141</v>
      </c>
      <c r="B1" s="48"/>
      <c r="C1" s="48"/>
      <c r="D1" s="48"/>
      <c r="E1" s="48"/>
      <c r="F1" s="48"/>
      <c r="G1" s="48"/>
      <c r="H1" s="48"/>
      <c r="I1" s="48"/>
      <c r="J1" s="49"/>
    </row>
    <row r="2" spans="1:11" s="4" customFormat="1" ht="17.25" customHeight="1" x14ac:dyDescent="0.3">
      <c r="A2" s="50" t="s">
        <v>67</v>
      </c>
      <c r="B2" s="51"/>
      <c r="C2" s="51"/>
      <c r="D2" s="51"/>
      <c r="E2" s="51"/>
      <c r="F2" s="51"/>
      <c r="G2" s="51"/>
      <c r="H2" s="51"/>
      <c r="I2" s="51"/>
      <c r="J2" s="52"/>
    </row>
    <row r="3" spans="1:11" s="5" customFormat="1" ht="20.100000000000001" customHeight="1" x14ac:dyDescent="0.3">
      <c r="A3" s="53" t="s">
        <v>68</v>
      </c>
      <c r="B3" s="54" t="s">
        <v>69</v>
      </c>
      <c r="C3" s="54" t="s">
        <v>70</v>
      </c>
      <c r="D3" s="55" t="s">
        <v>0</v>
      </c>
      <c r="E3" s="55" t="s">
        <v>1</v>
      </c>
      <c r="F3" s="55" t="s">
        <v>2</v>
      </c>
      <c r="G3" s="55" t="s">
        <v>71</v>
      </c>
      <c r="H3" s="55"/>
      <c r="I3" s="55"/>
      <c r="J3" s="56"/>
      <c r="K3" s="4"/>
    </row>
    <row r="4" spans="1:11" s="5" customFormat="1" ht="30" customHeight="1" x14ac:dyDescent="0.3">
      <c r="A4" s="53"/>
      <c r="B4" s="54"/>
      <c r="C4" s="54"/>
      <c r="D4" s="55"/>
      <c r="E4" s="55"/>
      <c r="F4" s="55"/>
      <c r="G4" s="8" t="s">
        <v>72</v>
      </c>
      <c r="H4" s="6" t="s">
        <v>73</v>
      </c>
      <c r="I4" s="7" t="s">
        <v>74</v>
      </c>
      <c r="J4" s="9" t="s">
        <v>75</v>
      </c>
      <c r="K4" s="4"/>
    </row>
    <row r="5" spans="1:11" s="16" customFormat="1" ht="30" customHeight="1" x14ac:dyDescent="0.3">
      <c r="A5" s="41" t="s">
        <v>76</v>
      </c>
      <c r="B5" s="42"/>
      <c r="C5" s="42"/>
      <c r="D5" s="43"/>
      <c r="E5" s="14" t="s">
        <v>144</v>
      </c>
      <c r="F5" s="14"/>
      <c r="G5" s="14">
        <f>COUNTA(G6:G16)</f>
        <v>9</v>
      </c>
      <c r="H5" s="14">
        <f>COUNTA(H6:H16)</f>
        <v>2</v>
      </c>
      <c r="I5" s="14">
        <f>COUNTA(I6:I16)</f>
        <v>5</v>
      </c>
      <c r="J5" s="15">
        <f>COUNTA(J6:J16)</f>
        <v>6</v>
      </c>
    </row>
    <row r="6" spans="1:11" s="16" customFormat="1" ht="24.95" customHeight="1" x14ac:dyDescent="0.3">
      <c r="A6" s="17">
        <v>1</v>
      </c>
      <c r="B6" s="44" t="s">
        <v>77</v>
      </c>
      <c r="C6" s="45" t="s">
        <v>22</v>
      </c>
      <c r="D6" s="22" t="s">
        <v>35</v>
      </c>
      <c r="E6" s="22" t="s">
        <v>145</v>
      </c>
      <c r="F6" s="18" t="s">
        <v>36</v>
      </c>
      <c r="G6" s="19" t="s">
        <v>143</v>
      </c>
      <c r="H6" s="19" t="s">
        <v>143</v>
      </c>
      <c r="I6" s="19" t="s">
        <v>143</v>
      </c>
      <c r="J6" s="34" t="s">
        <v>143</v>
      </c>
    </row>
    <row r="7" spans="1:11" s="16" customFormat="1" ht="24.95" customHeight="1" x14ac:dyDescent="0.3">
      <c r="A7" s="17">
        <v>2</v>
      </c>
      <c r="B7" s="44"/>
      <c r="C7" s="46"/>
      <c r="D7" s="22" t="s">
        <v>37</v>
      </c>
      <c r="E7" s="22" t="s">
        <v>146</v>
      </c>
      <c r="F7" s="18" t="s">
        <v>38</v>
      </c>
      <c r="G7" s="19" t="s">
        <v>39</v>
      </c>
      <c r="H7" s="19" t="s">
        <v>39</v>
      </c>
      <c r="I7" s="19" t="s">
        <v>39</v>
      </c>
      <c r="J7" s="34" t="s">
        <v>39</v>
      </c>
    </row>
    <row r="8" spans="1:11" s="1" customFormat="1" ht="24.95" customHeight="1" x14ac:dyDescent="0.3">
      <c r="A8" s="17">
        <v>3</v>
      </c>
      <c r="B8" s="57" t="s">
        <v>186</v>
      </c>
      <c r="C8" s="65" t="s">
        <v>23</v>
      </c>
      <c r="D8" s="22" t="s">
        <v>18</v>
      </c>
      <c r="E8" s="22" t="s">
        <v>147</v>
      </c>
      <c r="F8" s="18" t="s">
        <v>19</v>
      </c>
      <c r="G8" s="18" t="s">
        <v>142</v>
      </c>
      <c r="H8" s="18"/>
      <c r="I8" s="18" t="s">
        <v>142</v>
      </c>
      <c r="J8" s="35"/>
    </row>
    <row r="9" spans="1:11" s="1" customFormat="1" ht="24.95" customHeight="1" x14ac:dyDescent="0.3">
      <c r="A9" s="17">
        <v>4</v>
      </c>
      <c r="B9" s="58"/>
      <c r="C9" s="66"/>
      <c r="D9" s="22" t="s">
        <v>46</v>
      </c>
      <c r="E9" s="22" t="s">
        <v>148</v>
      </c>
      <c r="F9" s="18" t="s">
        <v>47</v>
      </c>
      <c r="G9" s="18" t="s">
        <v>5</v>
      </c>
      <c r="H9" s="18"/>
      <c r="I9" s="18"/>
      <c r="J9" s="35" t="s">
        <v>5</v>
      </c>
    </row>
    <row r="10" spans="1:11" s="1" customFormat="1" ht="24.95" customHeight="1" x14ac:dyDescent="0.3">
      <c r="A10" s="17">
        <v>5</v>
      </c>
      <c r="B10" s="58"/>
      <c r="C10" s="10" t="s">
        <v>49</v>
      </c>
      <c r="D10" s="23" t="s">
        <v>48</v>
      </c>
      <c r="E10" s="24" t="s">
        <v>149</v>
      </c>
      <c r="F10" s="20" t="s">
        <v>50</v>
      </c>
      <c r="G10" s="18"/>
      <c r="H10" s="18"/>
      <c r="I10" s="18"/>
      <c r="J10" s="35" t="s">
        <v>5</v>
      </c>
    </row>
    <row r="11" spans="1:11" s="1" customFormat="1" ht="24.95" customHeight="1" x14ac:dyDescent="0.3">
      <c r="A11" s="17">
        <v>6</v>
      </c>
      <c r="B11" s="58"/>
      <c r="C11" s="63" t="s">
        <v>58</v>
      </c>
      <c r="D11" s="22" t="s">
        <v>43</v>
      </c>
      <c r="E11" s="22" t="s">
        <v>150</v>
      </c>
      <c r="F11" s="18" t="s">
        <v>44</v>
      </c>
      <c r="G11" s="18" t="s">
        <v>45</v>
      </c>
      <c r="H11" s="18"/>
      <c r="I11" s="18"/>
      <c r="J11" s="35" t="s">
        <v>45</v>
      </c>
    </row>
    <row r="12" spans="1:11" s="1" customFormat="1" ht="24.95" customHeight="1" x14ac:dyDescent="0.3">
      <c r="A12" s="17">
        <v>7</v>
      </c>
      <c r="B12" s="58"/>
      <c r="C12" s="46"/>
      <c r="D12" s="23" t="s">
        <v>57</v>
      </c>
      <c r="E12" s="23" t="s">
        <v>151</v>
      </c>
      <c r="F12" s="20" t="s">
        <v>59</v>
      </c>
      <c r="G12" s="18"/>
      <c r="H12" s="18"/>
      <c r="I12" s="18" t="s">
        <v>60</v>
      </c>
      <c r="J12" s="35"/>
    </row>
    <row r="13" spans="1:11" s="1" customFormat="1" ht="24.95" customHeight="1" x14ac:dyDescent="0.3">
      <c r="A13" s="17">
        <v>8</v>
      </c>
      <c r="B13" s="58"/>
      <c r="C13" s="11" t="s">
        <v>66</v>
      </c>
      <c r="D13" s="22" t="s">
        <v>30</v>
      </c>
      <c r="E13" s="22" t="s">
        <v>152</v>
      </c>
      <c r="F13" s="18" t="s">
        <v>185</v>
      </c>
      <c r="G13" s="18" t="s">
        <v>31</v>
      </c>
      <c r="H13" s="18"/>
      <c r="I13" s="18"/>
      <c r="J13" s="35"/>
    </row>
    <row r="14" spans="1:11" s="1" customFormat="1" ht="24.95" customHeight="1" x14ac:dyDescent="0.3">
      <c r="A14" s="17">
        <v>9</v>
      </c>
      <c r="B14" s="58"/>
      <c r="C14" s="65" t="s">
        <v>25</v>
      </c>
      <c r="D14" s="22" t="s">
        <v>12</v>
      </c>
      <c r="E14" s="22" t="s">
        <v>153</v>
      </c>
      <c r="F14" s="18" t="s">
        <v>13</v>
      </c>
      <c r="G14" s="18" t="s">
        <v>14</v>
      </c>
      <c r="H14" s="18"/>
      <c r="I14" s="18"/>
      <c r="J14" s="35"/>
    </row>
    <row r="15" spans="1:11" s="1" customFormat="1" ht="24.95" customHeight="1" x14ac:dyDescent="0.3">
      <c r="A15" s="17">
        <v>10</v>
      </c>
      <c r="B15" s="58"/>
      <c r="C15" s="64"/>
      <c r="D15" s="22" t="s">
        <v>27</v>
      </c>
      <c r="E15" s="22" t="s">
        <v>154</v>
      </c>
      <c r="F15" s="18" t="s">
        <v>28</v>
      </c>
      <c r="G15" s="18" t="s">
        <v>29</v>
      </c>
      <c r="H15" s="18"/>
      <c r="I15" s="18" t="s">
        <v>29</v>
      </c>
      <c r="J15" s="35" t="s">
        <v>29</v>
      </c>
    </row>
    <row r="16" spans="1:11" s="1" customFormat="1" ht="24.95" customHeight="1" x14ac:dyDescent="0.3">
      <c r="A16" s="17">
        <v>11</v>
      </c>
      <c r="B16" s="58"/>
      <c r="C16" s="64"/>
      <c r="D16" s="23" t="s">
        <v>53</v>
      </c>
      <c r="E16" s="24" t="s">
        <v>155</v>
      </c>
      <c r="F16" s="20" t="s">
        <v>56</v>
      </c>
      <c r="G16" s="18" t="s">
        <v>52</v>
      </c>
      <c r="H16" s="18"/>
      <c r="I16" s="18"/>
      <c r="J16" s="35"/>
    </row>
    <row r="17" spans="1:10" s="1" customFormat="1" ht="24.95" customHeight="1" x14ac:dyDescent="0.3">
      <c r="A17" s="17">
        <v>12</v>
      </c>
      <c r="B17" s="58"/>
      <c r="C17" s="64"/>
      <c r="D17" s="23" t="s">
        <v>54</v>
      </c>
      <c r="E17" s="24" t="s">
        <v>156</v>
      </c>
      <c r="F17" s="20" t="s">
        <v>55</v>
      </c>
      <c r="G17" s="18"/>
      <c r="H17" s="18"/>
      <c r="I17" s="18" t="s">
        <v>5</v>
      </c>
      <c r="J17" s="35" t="s">
        <v>5</v>
      </c>
    </row>
    <row r="18" spans="1:10" s="1" customFormat="1" ht="24.95" customHeight="1" x14ac:dyDescent="0.3">
      <c r="A18" s="17">
        <v>13</v>
      </c>
      <c r="B18" s="58"/>
      <c r="C18" s="46"/>
      <c r="D18" s="23" t="s">
        <v>65</v>
      </c>
      <c r="E18" s="23" t="s">
        <v>157</v>
      </c>
      <c r="F18" s="20" t="s">
        <v>63</v>
      </c>
      <c r="G18" s="18" t="s">
        <v>51</v>
      </c>
      <c r="H18" s="18"/>
      <c r="I18" s="18" t="s">
        <v>61</v>
      </c>
      <c r="J18" s="35" t="s">
        <v>61</v>
      </c>
    </row>
    <row r="19" spans="1:10" s="1" customFormat="1" ht="24.95" customHeight="1" x14ac:dyDescent="0.3">
      <c r="A19" s="17">
        <v>14</v>
      </c>
      <c r="B19" s="58"/>
      <c r="C19" s="63" t="s">
        <v>22</v>
      </c>
      <c r="D19" s="25" t="s">
        <v>3</v>
      </c>
      <c r="E19" s="25" t="s">
        <v>158</v>
      </c>
      <c r="F19" s="11" t="s">
        <v>4</v>
      </c>
      <c r="G19" s="11" t="s">
        <v>5</v>
      </c>
      <c r="H19" s="12"/>
      <c r="I19" s="11" t="s">
        <v>5</v>
      </c>
      <c r="J19" s="36" t="s">
        <v>6</v>
      </c>
    </row>
    <row r="20" spans="1:10" s="1" customFormat="1" ht="24.95" customHeight="1" x14ac:dyDescent="0.3">
      <c r="A20" s="17">
        <v>15</v>
      </c>
      <c r="B20" s="58"/>
      <c r="C20" s="64"/>
      <c r="D20" s="25" t="s">
        <v>7</v>
      </c>
      <c r="E20" s="25" t="s">
        <v>159</v>
      </c>
      <c r="F20" s="11" t="s">
        <v>26</v>
      </c>
      <c r="G20" s="11" t="s">
        <v>8</v>
      </c>
      <c r="H20" s="20"/>
      <c r="I20" s="11" t="s">
        <v>8</v>
      </c>
      <c r="J20" s="36" t="s">
        <v>8</v>
      </c>
    </row>
    <row r="21" spans="1:10" s="1" customFormat="1" ht="24.95" customHeight="1" x14ac:dyDescent="0.3">
      <c r="A21" s="17">
        <v>16</v>
      </c>
      <c r="B21" s="58"/>
      <c r="C21" s="64"/>
      <c r="D21" s="22" t="s">
        <v>9</v>
      </c>
      <c r="E21" s="22" t="s">
        <v>160</v>
      </c>
      <c r="F21" s="18" t="s">
        <v>10</v>
      </c>
      <c r="G21" s="18" t="s">
        <v>11</v>
      </c>
      <c r="H21" s="18"/>
      <c r="I21" s="18" t="s">
        <v>11</v>
      </c>
      <c r="J21" s="35"/>
    </row>
    <row r="22" spans="1:10" s="1" customFormat="1" ht="24.95" customHeight="1" x14ac:dyDescent="0.3">
      <c r="A22" s="17">
        <v>17</v>
      </c>
      <c r="B22" s="58"/>
      <c r="C22" s="64"/>
      <c r="D22" s="22" t="s">
        <v>15</v>
      </c>
      <c r="E22" s="22" t="s">
        <v>161</v>
      </c>
      <c r="F22" s="18" t="s">
        <v>16</v>
      </c>
      <c r="G22" s="18" t="s">
        <v>17</v>
      </c>
      <c r="H22" s="18"/>
      <c r="I22" s="18"/>
      <c r="J22" s="35"/>
    </row>
    <row r="23" spans="1:10" s="1" customFormat="1" ht="24.95" customHeight="1" x14ac:dyDescent="0.3">
      <c r="A23" s="17">
        <v>18</v>
      </c>
      <c r="B23" s="58"/>
      <c r="C23" s="64"/>
      <c r="D23" s="22" t="s">
        <v>32</v>
      </c>
      <c r="E23" s="22" t="s">
        <v>162</v>
      </c>
      <c r="F23" s="18" t="s">
        <v>33</v>
      </c>
      <c r="G23" s="18" t="s">
        <v>34</v>
      </c>
      <c r="H23" s="18"/>
      <c r="I23" s="18" t="s">
        <v>34</v>
      </c>
      <c r="J23" s="35" t="s">
        <v>34</v>
      </c>
    </row>
    <row r="24" spans="1:10" s="1" customFormat="1" ht="24.95" customHeight="1" x14ac:dyDescent="0.3">
      <c r="A24" s="17">
        <v>19</v>
      </c>
      <c r="B24" s="58"/>
      <c r="C24" s="64"/>
      <c r="D24" s="22" t="s">
        <v>40</v>
      </c>
      <c r="E24" s="22" t="s">
        <v>163</v>
      </c>
      <c r="F24" s="18" t="s">
        <v>41</v>
      </c>
      <c r="G24" s="18" t="s">
        <v>42</v>
      </c>
      <c r="H24" s="18"/>
      <c r="I24" s="18"/>
      <c r="J24" s="35"/>
    </row>
    <row r="25" spans="1:10" s="1" customFormat="1" ht="24.95" customHeight="1" x14ac:dyDescent="0.3">
      <c r="A25" s="17">
        <v>20</v>
      </c>
      <c r="B25" s="59"/>
      <c r="C25" s="46"/>
      <c r="D25" s="23" t="s">
        <v>64</v>
      </c>
      <c r="E25" s="23" t="s">
        <v>164</v>
      </c>
      <c r="F25" s="20" t="s">
        <v>62</v>
      </c>
      <c r="G25" s="18"/>
      <c r="H25" s="18"/>
      <c r="I25" s="18"/>
      <c r="J25" s="35" t="s">
        <v>5</v>
      </c>
    </row>
    <row r="26" spans="1:10" s="13" customFormat="1" ht="24.95" customHeight="1" x14ac:dyDescent="0.3">
      <c r="A26" s="41" t="s">
        <v>80</v>
      </c>
      <c r="B26" s="42"/>
      <c r="C26" s="42"/>
      <c r="D26" s="43"/>
      <c r="E26" s="21" t="s">
        <v>144</v>
      </c>
      <c r="F26" s="21"/>
      <c r="G26" s="14">
        <f>COUNTA(G27:G46)</f>
        <v>18</v>
      </c>
      <c r="H26" s="14">
        <f t="shared" ref="H26:J26" si="0">COUNTA(H27:H46)</f>
        <v>6</v>
      </c>
      <c r="I26" s="14">
        <f t="shared" si="0"/>
        <v>14</v>
      </c>
      <c r="J26" s="15">
        <f t="shared" si="0"/>
        <v>14</v>
      </c>
    </row>
    <row r="27" spans="1:10" s="29" customFormat="1" ht="24.95" customHeight="1" x14ac:dyDescent="0.3">
      <c r="A27" s="26">
        <v>1</v>
      </c>
      <c r="B27" s="45" t="s">
        <v>140</v>
      </c>
      <c r="C27" s="45" t="s">
        <v>23</v>
      </c>
      <c r="D27" s="27" t="s">
        <v>81</v>
      </c>
      <c r="E27" s="27" t="s">
        <v>165</v>
      </c>
      <c r="F27" s="28" t="s">
        <v>82</v>
      </c>
      <c r="G27" s="26" t="s">
        <v>83</v>
      </c>
      <c r="H27" s="26"/>
      <c r="I27" s="26" t="s">
        <v>83</v>
      </c>
      <c r="J27" s="37" t="s">
        <v>83</v>
      </c>
    </row>
    <row r="28" spans="1:10" s="29" customFormat="1" ht="24.95" customHeight="1" x14ac:dyDescent="0.3">
      <c r="A28" s="26">
        <v>2</v>
      </c>
      <c r="B28" s="60"/>
      <c r="C28" s="60"/>
      <c r="D28" s="30" t="s">
        <v>84</v>
      </c>
      <c r="E28" s="30" t="s">
        <v>166</v>
      </c>
      <c r="F28" s="26" t="s">
        <v>85</v>
      </c>
      <c r="G28" s="31" t="s">
        <v>20</v>
      </c>
      <c r="H28" s="26"/>
      <c r="I28" s="31" t="s">
        <v>20</v>
      </c>
      <c r="J28" s="37"/>
    </row>
    <row r="29" spans="1:10" s="29" customFormat="1" ht="24.95" customHeight="1" x14ac:dyDescent="0.3">
      <c r="A29" s="26">
        <v>3</v>
      </c>
      <c r="B29" s="60"/>
      <c r="C29" s="26" t="s">
        <v>24</v>
      </c>
      <c r="D29" s="30" t="s">
        <v>86</v>
      </c>
      <c r="E29" s="30" t="s">
        <v>167</v>
      </c>
      <c r="F29" s="26" t="s">
        <v>87</v>
      </c>
      <c r="G29" s="26" t="s">
        <v>78</v>
      </c>
      <c r="H29" s="26"/>
      <c r="I29" s="26"/>
      <c r="J29" s="37"/>
    </row>
    <row r="30" spans="1:10" s="29" customFormat="1" ht="24.95" customHeight="1" x14ac:dyDescent="0.3">
      <c r="A30" s="26">
        <v>4</v>
      </c>
      <c r="B30" s="60"/>
      <c r="C30" s="45" t="s">
        <v>21</v>
      </c>
      <c r="D30" s="30" t="s">
        <v>88</v>
      </c>
      <c r="E30" s="30" t="s">
        <v>168</v>
      </c>
      <c r="F30" s="26" t="s">
        <v>89</v>
      </c>
      <c r="G30" s="26" t="s">
        <v>90</v>
      </c>
      <c r="H30" s="26"/>
      <c r="I30" s="26"/>
      <c r="J30" s="37" t="s">
        <v>90</v>
      </c>
    </row>
    <row r="31" spans="1:10" s="29" customFormat="1" ht="24.95" customHeight="1" x14ac:dyDescent="0.3">
      <c r="A31" s="26">
        <v>5</v>
      </c>
      <c r="B31" s="60"/>
      <c r="C31" s="60"/>
      <c r="D31" s="27" t="s">
        <v>91</v>
      </c>
      <c r="E31" s="30" t="s">
        <v>169</v>
      </c>
      <c r="F31" s="28" t="s">
        <v>92</v>
      </c>
      <c r="G31" s="26" t="s">
        <v>93</v>
      </c>
      <c r="H31" s="26" t="s">
        <v>94</v>
      </c>
      <c r="I31" s="26" t="s">
        <v>93</v>
      </c>
      <c r="J31" s="37" t="s">
        <v>93</v>
      </c>
    </row>
    <row r="32" spans="1:10" s="29" customFormat="1" ht="24.95" customHeight="1" x14ac:dyDescent="0.3">
      <c r="A32" s="26">
        <v>6</v>
      </c>
      <c r="B32" s="60"/>
      <c r="C32" s="60"/>
      <c r="D32" s="30" t="s">
        <v>95</v>
      </c>
      <c r="E32" s="27" t="s">
        <v>170</v>
      </c>
      <c r="F32" s="26" t="s">
        <v>96</v>
      </c>
      <c r="G32" s="26" t="s">
        <v>97</v>
      </c>
      <c r="H32" s="26"/>
      <c r="I32" s="26" t="s">
        <v>97</v>
      </c>
      <c r="J32" s="37" t="s">
        <v>97</v>
      </c>
    </row>
    <row r="33" spans="1:10" s="29" customFormat="1" ht="24.95" customHeight="1" x14ac:dyDescent="0.3">
      <c r="A33" s="26">
        <v>7</v>
      </c>
      <c r="B33" s="60"/>
      <c r="C33" s="62"/>
      <c r="D33" s="30" t="s">
        <v>98</v>
      </c>
      <c r="E33" s="30" t="s">
        <v>171</v>
      </c>
      <c r="F33" s="32" t="s">
        <v>99</v>
      </c>
      <c r="G33" s="26" t="s">
        <v>93</v>
      </c>
      <c r="H33" s="26" t="s">
        <v>93</v>
      </c>
      <c r="I33" s="26"/>
      <c r="J33" s="37" t="s">
        <v>93</v>
      </c>
    </row>
    <row r="34" spans="1:10" s="29" customFormat="1" ht="24.95" customHeight="1" x14ac:dyDescent="0.3">
      <c r="A34" s="26">
        <v>8</v>
      </c>
      <c r="B34" s="60"/>
      <c r="C34" s="45" t="s">
        <v>25</v>
      </c>
      <c r="D34" s="30" t="s">
        <v>100</v>
      </c>
      <c r="E34" s="30" t="s">
        <v>172</v>
      </c>
      <c r="F34" s="26" t="s">
        <v>101</v>
      </c>
      <c r="G34" s="26" t="s">
        <v>102</v>
      </c>
      <c r="H34" s="26"/>
      <c r="I34" s="26"/>
      <c r="J34" s="37"/>
    </row>
    <row r="35" spans="1:10" s="29" customFormat="1" ht="24.95" customHeight="1" x14ac:dyDescent="0.3">
      <c r="A35" s="26">
        <v>9</v>
      </c>
      <c r="B35" s="60"/>
      <c r="C35" s="60"/>
      <c r="D35" s="30" t="s">
        <v>103</v>
      </c>
      <c r="E35" s="30" t="s">
        <v>173</v>
      </c>
      <c r="F35" s="26" t="s">
        <v>104</v>
      </c>
      <c r="G35" s="26" t="s">
        <v>94</v>
      </c>
      <c r="H35" s="26" t="s">
        <v>105</v>
      </c>
      <c r="I35" s="26" t="s">
        <v>94</v>
      </c>
      <c r="J35" s="37" t="s">
        <v>94</v>
      </c>
    </row>
    <row r="36" spans="1:10" s="29" customFormat="1" ht="24.95" customHeight="1" x14ac:dyDescent="0.3">
      <c r="A36" s="26">
        <v>10</v>
      </c>
      <c r="B36" s="60"/>
      <c r="C36" s="62"/>
      <c r="D36" s="27" t="s">
        <v>106</v>
      </c>
      <c r="E36" s="27" t="s">
        <v>174</v>
      </c>
      <c r="F36" s="28" t="s">
        <v>107</v>
      </c>
      <c r="G36" s="26" t="s">
        <v>51</v>
      </c>
      <c r="H36" s="26"/>
      <c r="I36" s="26"/>
      <c r="J36" s="37"/>
    </row>
    <row r="37" spans="1:10" s="29" customFormat="1" ht="24.95" customHeight="1" x14ac:dyDescent="0.3">
      <c r="A37" s="26">
        <v>11</v>
      </c>
      <c r="B37" s="60"/>
      <c r="C37" s="45" t="s">
        <v>22</v>
      </c>
      <c r="D37" s="30" t="s">
        <v>108</v>
      </c>
      <c r="E37" s="30" t="s">
        <v>175</v>
      </c>
      <c r="F37" s="26" t="s">
        <v>109</v>
      </c>
      <c r="G37" s="26" t="s">
        <v>61</v>
      </c>
      <c r="H37" s="26"/>
      <c r="I37" s="26" t="s">
        <v>61</v>
      </c>
      <c r="J37" s="37" t="s">
        <v>110</v>
      </c>
    </row>
    <row r="38" spans="1:10" s="29" customFormat="1" ht="24.95" customHeight="1" x14ac:dyDescent="0.3">
      <c r="A38" s="26">
        <v>12</v>
      </c>
      <c r="B38" s="60"/>
      <c r="C38" s="60"/>
      <c r="D38" s="30" t="s">
        <v>111</v>
      </c>
      <c r="E38" s="30" t="s">
        <v>176</v>
      </c>
      <c r="F38" s="26" t="s">
        <v>112</v>
      </c>
      <c r="G38" s="26" t="s">
        <v>113</v>
      </c>
      <c r="H38" s="26"/>
      <c r="I38" s="26" t="s">
        <v>113</v>
      </c>
      <c r="J38" s="37" t="s">
        <v>113</v>
      </c>
    </row>
    <row r="39" spans="1:10" s="29" customFormat="1" ht="24.95" customHeight="1" x14ac:dyDescent="0.3">
      <c r="A39" s="26">
        <v>13</v>
      </c>
      <c r="B39" s="60"/>
      <c r="C39" s="60"/>
      <c r="D39" s="30" t="s">
        <v>114</v>
      </c>
      <c r="E39" s="30" t="s">
        <v>177</v>
      </c>
      <c r="F39" s="26" t="s">
        <v>115</v>
      </c>
      <c r="G39" s="26" t="s">
        <v>102</v>
      </c>
      <c r="H39" s="26"/>
      <c r="I39" s="26" t="s">
        <v>116</v>
      </c>
      <c r="J39" s="37"/>
    </row>
    <row r="40" spans="1:10" s="29" customFormat="1" ht="24.95" customHeight="1" x14ac:dyDescent="0.3">
      <c r="A40" s="26">
        <v>14</v>
      </c>
      <c r="B40" s="60"/>
      <c r="C40" s="60"/>
      <c r="D40" s="30" t="s">
        <v>117</v>
      </c>
      <c r="E40" s="30" t="s">
        <v>178</v>
      </c>
      <c r="F40" s="26" t="s">
        <v>118</v>
      </c>
      <c r="G40" s="26"/>
      <c r="H40" s="26"/>
      <c r="I40" s="26" t="s">
        <v>119</v>
      </c>
      <c r="J40" s="37"/>
    </row>
    <row r="41" spans="1:10" s="29" customFormat="1" ht="24.95" customHeight="1" x14ac:dyDescent="0.3">
      <c r="A41" s="26">
        <v>15</v>
      </c>
      <c r="B41" s="60"/>
      <c r="C41" s="60"/>
      <c r="D41" s="30" t="s">
        <v>120</v>
      </c>
      <c r="E41" s="30" t="s">
        <v>179</v>
      </c>
      <c r="F41" s="26" t="s">
        <v>121</v>
      </c>
      <c r="G41" s="26"/>
      <c r="H41" s="26"/>
      <c r="I41" s="26"/>
      <c r="J41" s="37" t="s">
        <v>122</v>
      </c>
    </row>
    <row r="42" spans="1:10" s="29" customFormat="1" ht="24.95" customHeight="1" x14ac:dyDescent="0.3">
      <c r="A42" s="26">
        <v>16</v>
      </c>
      <c r="B42" s="60"/>
      <c r="C42" s="60"/>
      <c r="D42" s="33" t="s">
        <v>123</v>
      </c>
      <c r="E42" s="33" t="s">
        <v>181</v>
      </c>
      <c r="F42" s="32" t="s">
        <v>124</v>
      </c>
      <c r="G42" s="26" t="s">
        <v>78</v>
      </c>
      <c r="H42" s="26" t="s">
        <v>125</v>
      </c>
      <c r="I42" s="26" t="s">
        <v>126</v>
      </c>
      <c r="J42" s="37" t="s">
        <v>126</v>
      </c>
    </row>
    <row r="43" spans="1:10" s="29" customFormat="1" ht="24.95" customHeight="1" x14ac:dyDescent="0.3">
      <c r="A43" s="26">
        <v>17</v>
      </c>
      <c r="B43" s="60"/>
      <c r="C43" s="60"/>
      <c r="D43" s="33" t="s">
        <v>127</v>
      </c>
      <c r="E43" s="33" t="s">
        <v>180</v>
      </c>
      <c r="F43" s="32" t="s">
        <v>128</v>
      </c>
      <c r="G43" s="26" t="s">
        <v>52</v>
      </c>
      <c r="H43" s="26"/>
      <c r="I43" s="26" t="s">
        <v>52</v>
      </c>
      <c r="J43" s="37" t="s">
        <v>52</v>
      </c>
    </row>
    <row r="44" spans="1:10" s="29" customFormat="1" ht="24.95" customHeight="1" x14ac:dyDescent="0.3">
      <c r="A44" s="26">
        <v>18</v>
      </c>
      <c r="B44" s="60"/>
      <c r="C44" s="60"/>
      <c r="D44" s="30" t="s">
        <v>129</v>
      </c>
      <c r="E44" s="30" t="s">
        <v>182</v>
      </c>
      <c r="F44" s="26" t="s">
        <v>130</v>
      </c>
      <c r="G44" s="26" t="s">
        <v>102</v>
      </c>
      <c r="H44" s="26"/>
      <c r="I44" s="26" t="s">
        <v>131</v>
      </c>
      <c r="J44" s="37" t="s">
        <v>131</v>
      </c>
    </row>
    <row r="45" spans="1:10" s="29" customFormat="1" ht="24.95" customHeight="1" x14ac:dyDescent="0.3">
      <c r="A45" s="26">
        <v>19</v>
      </c>
      <c r="B45" s="60"/>
      <c r="C45" s="60"/>
      <c r="D45" s="30" t="s">
        <v>132</v>
      </c>
      <c r="E45" s="30" t="s">
        <v>183</v>
      </c>
      <c r="F45" s="26" t="s">
        <v>133</v>
      </c>
      <c r="G45" s="26" t="s">
        <v>94</v>
      </c>
      <c r="H45" s="26" t="s">
        <v>79</v>
      </c>
      <c r="I45" s="26" t="s">
        <v>94</v>
      </c>
      <c r="J45" s="37" t="s">
        <v>134</v>
      </c>
    </row>
    <row r="46" spans="1:10" s="29" customFormat="1" ht="24.95" customHeight="1" thickBot="1" x14ac:dyDescent="0.35">
      <c r="A46" s="38">
        <v>20</v>
      </c>
      <c r="B46" s="61"/>
      <c r="C46" s="61"/>
      <c r="D46" s="39" t="s">
        <v>135</v>
      </c>
      <c r="E46" s="39" t="s">
        <v>184</v>
      </c>
      <c r="F46" s="38" t="s">
        <v>136</v>
      </c>
      <c r="G46" s="38" t="s">
        <v>137</v>
      </c>
      <c r="H46" s="38" t="s">
        <v>138</v>
      </c>
      <c r="I46" s="38" t="s">
        <v>139</v>
      </c>
      <c r="J46" s="40" t="s">
        <v>139</v>
      </c>
    </row>
  </sheetData>
  <sortState ref="A1:L25">
    <sortCondition ref="E1"/>
  </sortState>
  <mergeCells count="23">
    <mergeCell ref="A26:D26"/>
    <mergeCell ref="B8:B25"/>
    <mergeCell ref="B27:B46"/>
    <mergeCell ref="C30:C33"/>
    <mergeCell ref="C27:C28"/>
    <mergeCell ref="C34:C36"/>
    <mergeCell ref="C37:C46"/>
    <mergeCell ref="C19:C25"/>
    <mergeCell ref="C14:C18"/>
    <mergeCell ref="C8:C9"/>
    <mergeCell ref="C11:C12"/>
    <mergeCell ref="A5:D5"/>
    <mergeCell ref="B6:B7"/>
    <mergeCell ref="C6:C7"/>
    <mergeCell ref="A1:J1"/>
    <mergeCell ref="A2:J2"/>
    <mergeCell ref="A3:A4"/>
    <mergeCell ref="B3:B4"/>
    <mergeCell ref="C3:C4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설연휴 비상진료기관 및 휴일지킴이 약국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2021-01-26T22:42:39Z</cp:lastPrinted>
  <dcterms:created xsi:type="dcterms:W3CDTF">2019-08-23T02:21:28Z</dcterms:created>
  <dcterms:modified xsi:type="dcterms:W3CDTF">2021-02-04T08:23:50Z</dcterms:modified>
</cp:coreProperties>
</file>