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Sheet2" sheetId="2" r:id="rId1"/>
  </sheets>
  <definedNames>
    <definedName name="_xlnm._FilterDatabase" localSheetId="0" hidden="1">Sheet2!$A$3:$AB$3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7" i="2" l="1"/>
  <c r="C97" i="2"/>
  <c r="C69" i="2" l="1"/>
  <c r="G69" i="2"/>
  <c r="G121" i="2" l="1"/>
  <c r="C121" i="2"/>
  <c r="G5" i="2" l="1"/>
  <c r="G4" i="2" s="1"/>
  <c r="C5" i="2"/>
  <c r="C4" i="2" s="1"/>
</calcChain>
</file>

<file path=xl/comments1.xml><?xml version="1.0" encoding="utf-8"?>
<comments xmlns="http://schemas.openxmlformats.org/spreadsheetml/2006/main">
  <authors>
    <author>Administrator</author>
  </authors>
  <commentList>
    <comment ref="G24" authorId="0" shapeId="0">
      <text>
        <r>
          <rPr>
            <b/>
            <sz val="9"/>
            <color indexed="81"/>
            <rFont val="Tahoma"/>
            <family val="2"/>
          </rPr>
          <t>1/1</t>
        </r>
      </text>
    </comment>
    <comment ref="G30" authorId="0" shapeId="0">
      <text>
        <r>
          <rPr>
            <b/>
            <sz val="9"/>
            <color indexed="81"/>
            <rFont val="Tahoma"/>
            <family val="2"/>
          </rPr>
          <t>1/1</t>
        </r>
      </text>
    </comment>
  </commentList>
</comments>
</file>

<file path=xl/sharedStrings.xml><?xml version="1.0" encoding="utf-8"?>
<sst xmlns="http://schemas.openxmlformats.org/spreadsheetml/2006/main" count="1691" uniqueCount="938">
  <si>
    <t xml:space="preserve">  ■ 2020년도 제2단계 공공근로 사업 목록</t>
    <phoneticPr fontId="4" type="noConversion"/>
  </si>
  <si>
    <t>부서</t>
  </si>
  <si>
    <t>사업분야</t>
    <phoneticPr fontId="4" type="noConversion"/>
  </si>
  <si>
    <t>사 업 명</t>
    <phoneticPr fontId="4" type="noConversion"/>
  </si>
  <si>
    <t>근 무 내 용</t>
    <phoneticPr fontId="4" type="noConversion"/>
  </si>
  <si>
    <t>모집
인원</t>
    <phoneticPr fontId="4" type="noConversion"/>
  </si>
  <si>
    <t>연령</t>
    <phoneticPr fontId="4" type="noConversion"/>
  </si>
  <si>
    <t>성별</t>
    <phoneticPr fontId="4" type="noConversion"/>
  </si>
  <si>
    <t>참 여 자 격</t>
    <phoneticPr fontId="4" type="noConversion"/>
  </si>
  <si>
    <t>근무
영역</t>
    <phoneticPr fontId="4" type="noConversion"/>
  </si>
  <si>
    <t>근 무 지</t>
    <phoneticPr fontId="4" type="noConversion"/>
  </si>
  <si>
    <t>담당자</t>
    <phoneticPr fontId="9" type="noConversion"/>
  </si>
  <si>
    <t>계속여부</t>
    <phoneticPr fontId="9" type="noConversion"/>
  </si>
  <si>
    <t>총계</t>
  </si>
  <si>
    <t xml:space="preserve"> </t>
    <phoneticPr fontId="9" type="noConversion"/>
  </si>
  <si>
    <t xml:space="preserve"> </t>
    <phoneticPr fontId="9" type="noConversion"/>
  </si>
  <si>
    <t>공공서비스
지원</t>
  </si>
  <si>
    <t>용인자연휴양림 정비사업</t>
  </si>
  <si>
    <t>무관</t>
  </si>
  <si>
    <t>실외 정화활동에 지장이 없는 건강상태가 양호한 자
용인자연휴양림 출퇴근 가능한 자</t>
  </si>
  <si>
    <t>외근</t>
  </si>
  <si>
    <t>계속</t>
  </si>
  <si>
    <t>• 농업기술센터 쓰레기 분리수거 및 운반작업                                                                                                                                                                                                                                                               • 농업기술센터 주변환경 정비</t>
    <phoneticPr fontId="4" type="noConversion"/>
  </si>
  <si>
    <t>만65세미만</t>
  </si>
  <si>
    <t>• 공공시설(체험시설, 관람로 등) 개보수 및 공중화장실 보수                                                                                                                                                                                                                                                               • 농업, 농촌 체험기반시설 안전관리에 따른 민원발생률 감소와 공중시설 청결유지</t>
  </si>
  <si>
    <t>남/여</t>
  </si>
  <si>
    <t>• 원두막 등 시설보수 가능자
• 청소업무 가능자</t>
  </si>
  <si>
    <t>경관농업단지 운영 도우미</t>
  </si>
  <si>
    <t>• 청소업무 가능자
• 신체 건강하고 출퇴근이 가능한 자</t>
  </si>
  <si>
    <t>용인시민농장 운영 도우미</t>
  </si>
  <si>
    <t>- 정수장 내 청소 및 쓰레기 분리수거. 시설물관리
- 정수장 관리돌 실내청소</t>
    <phoneticPr fontId="4" type="noConversion"/>
  </si>
  <si>
    <t>환경정화</t>
  </si>
  <si>
    <t>농업기술센터 환경정화사업</t>
  </si>
  <si>
    <t>• 신체 건강하고 근면성실한 자</t>
  </si>
  <si>
    <t>• 용인시농업기술센터 내외부
  (처인구 원삼면 농촌파크로80)</t>
  </si>
  <si>
    <t>용인정수장부지 및 시설물 관리</t>
  </si>
  <si>
    <t>만65세이상</t>
  </si>
  <si>
    <t xml:space="preserve">남/여(2/1) </t>
  </si>
  <si>
    <t>용인정수장(처인구 모현읍 곡현로619번길77)</t>
  </si>
  <si>
    <t>농업기술센터
자원육성과</t>
    <phoneticPr fontId="3" type="noConversion"/>
  </si>
  <si>
    <t>농업기술센터
농촌테마과</t>
    <phoneticPr fontId="3" type="noConversion"/>
  </si>
  <si>
    <t>상수도사업소
정수과</t>
    <phoneticPr fontId="3" type="noConversion"/>
  </si>
  <si>
    <t>• 경관농업단지 주변 환경정비
• 경관농업단지 제초작업
• 경관농업단지 시설물 및 넝쿨터널 관리</t>
    <phoneticPr fontId="3" type="noConversion"/>
  </si>
  <si>
    <t>• 용인시민농장 환경정비
• 용인시민농장 제초작업
• 용인시민농장 시설물 관리 및 청소</t>
    <phoneticPr fontId="3" type="noConversion"/>
  </si>
  <si>
    <t>공공시설 개보수 및 공중화장실관리</t>
    <phoneticPr fontId="3" type="noConversion"/>
  </si>
  <si>
    <t>수지구보건소
보건행정과</t>
    <phoneticPr fontId="9" type="noConversion"/>
  </si>
  <si>
    <t>보건소환경정화 도우미</t>
    <phoneticPr fontId="9" type="noConversion"/>
  </si>
  <si>
    <t xml:space="preserve">• 보건소 내 환경정리 및 개선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</si>
  <si>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여</t>
    <phoneticPr fontId="9" type="noConversion"/>
  </si>
  <si>
    <t>• 신체 건강하고 자발적으로 참여의사를 가진 여성
• 청소업무 가능자</t>
    <phoneticPr fontId="9" type="noConversion"/>
  </si>
  <si>
    <t>내근</t>
    <phoneticPr fontId="9" type="noConversion"/>
  </si>
  <si>
    <t>• 수지구보건소(포은대로435)</t>
    <phoneticPr fontId="9" type="noConversion"/>
  </si>
  <si>
    <t>전현진
(8913)</t>
    <phoneticPr fontId="9" type="noConversion"/>
  </si>
  <si>
    <t>계속</t>
    <phoneticPr fontId="9" type="noConversion"/>
  </si>
  <si>
    <t>수지구보건소 
보건행정과</t>
    <phoneticPr fontId="9" type="noConversion"/>
  </si>
  <si>
    <t>물리치료실 업무 도우미</t>
    <phoneticPr fontId="9" type="noConversion"/>
  </si>
  <si>
    <t>•  물리치료실 이용자 안내 및 업무 보조
•  물리치료실 및 방사선실 환경위생 개선 (세탁물관리 및 청소)</t>
    <phoneticPr fontId="9" type="noConversion"/>
  </si>
  <si>
    <t>• 신체 건강하고 근면성실한 자</t>
    <phoneticPr fontId="9" type="noConversion"/>
  </si>
  <si>
    <t>• 수지구보건소 물리치료실</t>
    <phoneticPr fontId="9" type="noConversion"/>
  </si>
  <si>
    <t>이빛나
(8909)</t>
    <phoneticPr fontId="9" type="noConversion"/>
  </si>
  <si>
    <t>김지민
(2349)</t>
    <phoneticPr fontId="3" type="noConversion"/>
  </si>
  <si>
    <t>송은경
(4042)</t>
    <phoneticPr fontId="3" type="noConversion"/>
  </si>
  <si>
    <t>이상윤
(4053)</t>
    <phoneticPr fontId="3" type="noConversion"/>
  </si>
  <si>
    <t>윤지혜
(4066)</t>
    <phoneticPr fontId="3" type="noConversion"/>
  </si>
  <si>
    <t>남웅희
(4292)</t>
    <phoneticPr fontId="3" type="noConversion"/>
  </si>
  <si>
    <t>산림과</t>
    <phoneticPr fontId="3" type="noConversion"/>
  </si>
  <si>
    <t>• 휴양림 녹화사업지 경관 정비
• 야생화단지 및 가로화단 잡초 제거                                                                                                                                                                                                                                                             • 휴양림 내 쓰레기 청소 및 오물 제거</t>
    <phoneticPr fontId="3" type="noConversion"/>
  </si>
  <si>
    <t>여</t>
  </si>
  <si>
    <t>내근</t>
  </si>
  <si>
    <t>처인구보건소 
건강증진과</t>
    <phoneticPr fontId="9" type="noConversion"/>
  </si>
  <si>
    <t xml:space="preserve">예방접종실 환경정화 도우미 </t>
    <phoneticPr fontId="9" type="noConversion"/>
  </si>
  <si>
    <t xml:space="preserve">• 예방접종실 청소위생 및 세탁물 관리 등
• 모자보건지원센터 및 예방접종실, 모유수유실, 아가사랑 
  홍보실 등 청소위생관리
• 예방접종실 민원안내 </t>
    <phoneticPr fontId="9" type="noConversion"/>
  </si>
  <si>
    <t>만65세
이하</t>
    <phoneticPr fontId="9" type="noConversion"/>
  </si>
  <si>
    <t>여</t>
    <phoneticPr fontId="9" type="noConversion"/>
  </si>
  <si>
    <t>• 신체 건강하고 근면성실한 자</t>
    <phoneticPr fontId="9" type="noConversion"/>
  </si>
  <si>
    <t>내근</t>
    <phoneticPr fontId="9" type="noConversion"/>
  </si>
  <si>
    <t>• 처인구보건소 예방접종실, 모자보건센터(처인구 중부대로 1199)</t>
    <phoneticPr fontId="9" type="noConversion"/>
  </si>
  <si>
    <t>이은영
(4929)</t>
    <phoneticPr fontId="9" type="noConversion"/>
  </si>
  <si>
    <t>계속</t>
    <phoneticPr fontId="9" type="noConversion"/>
  </si>
  <si>
    <t>처인구보건소
건강증진과</t>
    <phoneticPr fontId="4" type="noConversion"/>
  </si>
  <si>
    <t>운동처방실 환경정화 도우미</t>
    <phoneticPr fontId="4" type="noConversion"/>
  </si>
  <si>
    <t>• 운동처방실 환경정화                                                                                                                                                                                                                                                        • 간단 민원 응대 및 안내</t>
    <phoneticPr fontId="4" type="noConversion"/>
  </si>
  <si>
    <t>• 처인구보건소 운동처방실(처인구 중부대로 1199)</t>
    <phoneticPr fontId="4" type="noConversion"/>
  </si>
  <si>
    <t>김성기
(4954)</t>
    <phoneticPr fontId="9" type="noConversion"/>
  </si>
  <si>
    <t>계속</t>
    <phoneticPr fontId="9" type="noConversion"/>
  </si>
  <si>
    <t>처인구보건소 
건강증진과</t>
  </si>
  <si>
    <t>심뇌혈관질환 예방관리 사업 도우미</t>
  </si>
  <si>
    <t xml:space="preserve">• 건강프로파일실 민원안내·전화상담·환경정리
• 심뇌혈관질환 예방 홍보 및 교육 프로그램 운영 지원 </t>
  </si>
  <si>
    <t>만45세이하</t>
  </si>
  <si>
    <t>• 처인구보건소 1층 건강프로파일실</t>
    <phoneticPr fontId="9" type="noConversion"/>
  </si>
  <si>
    <t>손연지
(4956)</t>
  </si>
  <si>
    <t>국가암검진사업 도우미</t>
    <phoneticPr fontId="9" type="noConversion"/>
  </si>
  <si>
    <t>• 국가암검진 대상자 전화독려                                                                                                                                                                                                                                                         • 국가암검진 사후관리 대상자 전화독려
• 국가암검진사업 안내 및 홍보</t>
    <phoneticPr fontId="9" type="noConversion"/>
  </si>
  <si>
    <t>• 신체 건강하고 근면성실한 자
• 친절한 전화안내가 가능한 자</t>
    <phoneticPr fontId="9" type="noConversion"/>
  </si>
  <si>
    <t>• 처인구보건소 3층 건강증진과 질병관리팀</t>
    <phoneticPr fontId="9" type="noConversion"/>
  </si>
  <si>
    <t>김수경
(4992)</t>
    <phoneticPr fontId="9" type="noConversion"/>
  </si>
  <si>
    <t>기흥구보건소
보건행정과</t>
    <phoneticPr fontId="9" type="noConversion"/>
  </si>
  <si>
    <t>• 보건소 환경정화</t>
    <phoneticPr fontId="9" type="noConversion"/>
  </si>
  <si>
    <t>만65세이상</t>
    <phoneticPr fontId="9" type="noConversion"/>
  </si>
  <si>
    <t>여</t>
    <phoneticPr fontId="9" type="noConversion"/>
  </si>
  <si>
    <t>• 청소업무 가능자
• 신체 건강하고 근면성실한 자</t>
    <phoneticPr fontId="9" type="noConversion"/>
  </si>
  <si>
    <t>내근</t>
    <phoneticPr fontId="9" type="noConversion"/>
  </si>
  <si>
    <t>• 기흥구보건소(기흥구 신갈로58번길 11)</t>
    <phoneticPr fontId="9" type="noConversion"/>
  </si>
  <si>
    <t>이은정
(6911)</t>
    <phoneticPr fontId="9" type="noConversion"/>
  </si>
  <si>
    <t>계속</t>
    <phoneticPr fontId="9" type="noConversion"/>
  </si>
  <si>
    <t>물리치료실 업무 도우미</t>
    <phoneticPr fontId="9" type="noConversion"/>
  </si>
  <si>
    <t>• 물리치료실 이용자 안내 및 업무 보조
• 물리치료실 및 방사선실 시설 환경위생 개선 (세탁물 관리 및 청소)</t>
    <phoneticPr fontId="9" type="noConversion"/>
  </si>
  <si>
    <t>만65세미만</t>
    <phoneticPr fontId="9" type="noConversion"/>
  </si>
  <si>
    <t>• 신체 건강하고 근면성실한 자</t>
    <phoneticPr fontId="9" type="noConversion"/>
  </si>
  <si>
    <t>조미영
(6955)</t>
    <phoneticPr fontId="9" type="noConversion"/>
  </si>
  <si>
    <t>대중교통과</t>
    <phoneticPr fontId="9" type="noConversion"/>
  </si>
  <si>
    <t>• 택시어울림터 시설 이용 안내                                                                                                                                                                                                                                                               • 택시어울림터 시설 청소(실내, 주차장 등)</t>
    <phoneticPr fontId="9" type="noConversion"/>
  </si>
  <si>
    <t>여</t>
    <phoneticPr fontId="9" type="noConversion"/>
  </si>
  <si>
    <t>• 화장실, 샤워실, 사무실 등 청소 가능자</t>
    <phoneticPr fontId="9" type="noConversion"/>
  </si>
  <si>
    <t>택시어울림터 운영 도우미</t>
    <phoneticPr fontId="9" type="noConversion"/>
  </si>
  <si>
    <t>김정민
(3317)</t>
    <phoneticPr fontId="3" type="noConversion"/>
  </si>
  <si>
    <t>서부도서관
(수지도서관)</t>
    <phoneticPr fontId="9" type="noConversion"/>
  </si>
  <si>
    <t>이창근
(8851)</t>
    <phoneticPr fontId="9" type="noConversion"/>
  </si>
  <si>
    <t>신규</t>
    <phoneticPr fontId="9" type="noConversion"/>
  </si>
  <si>
    <t>공공서비스 지원</t>
    <phoneticPr fontId="9" type="noConversion"/>
  </si>
  <si>
    <t>수지도서관 사서 정리 및 업무 보조</t>
    <phoneticPr fontId="9" type="noConversion"/>
  </si>
  <si>
    <t>• 수지도서관 어린이자료실내 사서 정리 및 업무 보조                                                                                                                                                                                                                                                      • 수지도서관 종합자료실내 사서 정리 및 업무 보조</t>
    <phoneticPr fontId="9" type="noConversion"/>
  </si>
  <si>
    <t>무관</t>
    <phoneticPr fontId="9" type="noConversion"/>
  </si>
  <si>
    <t>• 수지도서관 자료실 (수지구 풍덕천동 1088번지)</t>
    <phoneticPr fontId="9" type="noConversion"/>
  </si>
  <si>
    <t>교육청소년과</t>
    <phoneticPr fontId="9" type="noConversion"/>
  </si>
  <si>
    <t>용인시청소년수련관 환경정비사업</t>
    <phoneticPr fontId="9" type="noConversion"/>
  </si>
  <si>
    <t>• 각 강의실 청소 및 수련관 환경 정비                                                                                                                                                                                                                                                              • 수련관 식당 및 카페 업무보조
• 각 층 탈의실 정리 / 청소 및 회원 안내 업무
• 안내데스크 업무 보조</t>
    <phoneticPr fontId="9" type="noConversion"/>
  </si>
  <si>
    <t>만65세미만, 
만 45세미만</t>
    <phoneticPr fontId="9" type="noConversion"/>
  </si>
  <si>
    <t>• 신체 건강하고 근면성실한 자
• 청소업무가 가능한자
• 컴퓨터 업무 가능한자</t>
    <phoneticPr fontId="9" type="noConversion"/>
  </si>
  <si>
    <t>• 처인구 중부대로 1199 용인시청소년수련관</t>
    <phoneticPr fontId="9" type="noConversion"/>
  </si>
  <si>
    <t>김희선
(2267)</t>
    <phoneticPr fontId="9" type="noConversion"/>
  </si>
  <si>
    <t>계속</t>
    <phoneticPr fontId="9" type="noConversion"/>
  </si>
  <si>
    <t>교육청소년과</t>
    <phoneticPr fontId="4" type="noConversion"/>
  </si>
  <si>
    <t>환경정화</t>
    <phoneticPr fontId="4" type="noConversion"/>
  </si>
  <si>
    <t>청소년수련원 시설물관리 환경정비</t>
    <phoneticPr fontId="4" type="noConversion"/>
  </si>
  <si>
    <t>• 청소년수련원 시설물관리 및 환경정비</t>
    <phoneticPr fontId="9" type="noConversion"/>
  </si>
  <si>
    <t>만65세이상</t>
    <phoneticPr fontId="9" type="noConversion"/>
  </si>
  <si>
    <t>남/여</t>
    <phoneticPr fontId="4" type="noConversion"/>
  </si>
  <si>
    <t>• 신체 건강하고 근면성실한 자</t>
    <phoneticPr fontId="9" type="noConversion"/>
  </si>
  <si>
    <t>내/외근</t>
    <phoneticPr fontId="4" type="noConversion"/>
  </si>
  <si>
    <t>• 청소년수련원(처인구 양지면 죽양대로 2071번길 50)</t>
    <phoneticPr fontId="9" type="noConversion"/>
  </si>
  <si>
    <t>계속</t>
    <phoneticPr fontId="4" type="noConversion"/>
  </si>
  <si>
    <t>수지구보건소 
건강증진과</t>
  </si>
  <si>
    <t>태교 프로그램 및 베이비프리마켓 
도우미</t>
  </si>
  <si>
    <t>• 임산부 교육실 청소 및 프로그램 업무보조                                                                                                                                                                                                                                                              • 베이비프리마켓 운영</t>
  </si>
  <si>
    <t>• 입소자 보조업무 가능한 자 우대</t>
  </si>
  <si>
    <t>• 수지구보건소 1층 (수지구 포은대로 435)</t>
    <phoneticPr fontId="9" type="noConversion"/>
  </si>
  <si>
    <t>손호연
(8926)</t>
  </si>
  <si>
    <t>수지구보건소
건강증진과</t>
    <phoneticPr fontId="9" type="noConversion"/>
  </si>
  <si>
    <t>치매안심센터 업무 도우미</t>
    <phoneticPr fontId="9" type="noConversion"/>
  </si>
  <si>
    <t>• 치매안심센터가 원활히 운영될 수 있도록 업무보조                                                                                                                                                                                                                                                            • 치매안심센터를 방문하는 환자와 가족에일차적 안내, 정보제공
• 치매안심센터 청소</t>
    <phoneticPr fontId="9" type="noConversion"/>
  </si>
  <si>
    <t>무관</t>
    <phoneticPr fontId="9" type="noConversion"/>
  </si>
  <si>
    <t>• 신체 건강하고 근면성실한 자
• 청소업무 가능자</t>
    <phoneticPr fontId="9" type="noConversion"/>
  </si>
  <si>
    <t>내근</t>
    <phoneticPr fontId="9" type="noConversion"/>
  </si>
  <si>
    <t>• 수지구보건소 지하1층 (수지구 포은대로 435)
• 수지구보건소 치매안심센터 3층 (수지구 문정로 20)</t>
    <phoneticPr fontId="9" type="noConversion"/>
  </si>
  <si>
    <t>정현희
(8561)</t>
    <phoneticPr fontId="9" type="noConversion"/>
  </si>
  <si>
    <t>계속</t>
    <phoneticPr fontId="9" type="noConversion"/>
  </si>
  <si>
    <t>장애인복지과</t>
    <phoneticPr fontId="4" type="noConversion"/>
  </si>
  <si>
    <t>공공서비스지원</t>
    <phoneticPr fontId="4" type="noConversion"/>
  </si>
  <si>
    <t>장애인복지시설 도우미</t>
    <phoneticPr fontId="4" type="noConversion"/>
  </si>
  <si>
    <t>만65세이상</t>
    <phoneticPr fontId="4" type="noConversion"/>
  </si>
  <si>
    <t>만65세이상</t>
    <phoneticPr fontId="4" type="noConversion"/>
  </si>
  <si>
    <t>여</t>
    <phoneticPr fontId="4" type="noConversion"/>
  </si>
  <si>
    <t>여</t>
    <phoneticPr fontId="4" type="noConversion"/>
  </si>
  <si>
    <t>내근</t>
    <phoneticPr fontId="4" type="noConversion"/>
  </si>
  <si>
    <t>김치환
(2491)</t>
    <phoneticPr fontId="9" type="noConversion"/>
  </si>
  <si>
    <t>계속</t>
    <phoneticPr fontId="4" type="noConversion"/>
  </si>
  <si>
    <t>공공서비스지원</t>
    <phoneticPr fontId="4" type="noConversion"/>
  </si>
  <si>
    <t>장애인복지시설 도우미</t>
    <phoneticPr fontId="4" type="noConversion"/>
  </si>
  <si>
    <t>내근</t>
    <phoneticPr fontId="4" type="noConversion"/>
  </si>
  <si>
    <t>김치환
(2491)</t>
    <phoneticPr fontId="9" type="noConversion"/>
  </si>
  <si>
    <t>장애인복지과</t>
    <phoneticPr fontId="4" type="noConversion"/>
  </si>
  <si>
    <t>만65세미만,
만65세
이상</t>
    <phoneticPr fontId="4" type="noConversion"/>
  </si>
  <si>
    <t>만65세미만,
만65세
이상</t>
    <phoneticPr fontId="4" type="noConversion"/>
  </si>
  <si>
    <t xml:space="preserve">여 </t>
    <phoneticPr fontId="4" type="noConversion"/>
  </si>
  <si>
    <t>계속</t>
    <phoneticPr fontId="4" type="noConversion"/>
  </si>
  <si>
    <t>만65세
미만</t>
    <phoneticPr fontId="4" type="noConversion"/>
  </si>
  <si>
    <t>남</t>
    <phoneticPr fontId="4" type="noConversion"/>
  </si>
  <si>
    <t>만65세미만</t>
    <phoneticPr fontId="4" type="noConversion"/>
  </si>
  <si>
    <t>김윤미(2337)</t>
    <phoneticPr fontId="4" type="noConversion"/>
  </si>
  <si>
    <t>• 장애인복지시설(단체) 이용자 이동 및 이용 편의 제공을 위한 보조
• 종사자 업무 보조(청소 및 배식 보조 등)</t>
  </si>
  <si>
    <t>• 용인자연휴양림(처인구 모현읍 초부로 220)</t>
    <phoneticPr fontId="3" type="noConversion"/>
  </si>
  <si>
    <t>• 용인기흥장애인복지관
  (기흥구 용구대로 2469번길 94(보정동))</t>
    <phoneticPr fontId="9" type="noConversion"/>
  </si>
  <si>
    <t>•용인처인장애인복지관
  (처인구 경안천로 318(고림동))</t>
    <phoneticPr fontId="9" type="noConversion"/>
  </si>
  <si>
    <t>• 용인중앙IL센터
  (처인구 경안천로 46, 3층(마평동, 새마을회관))</t>
    <phoneticPr fontId="9" type="noConversion"/>
  </si>
  <si>
    <t>• 수지IL센터
  (기흥구 동백중앙로 199, 703호(중동, 에이스프라자))</t>
    <phoneticPr fontId="4" type="noConversion"/>
  </si>
  <si>
    <t>• 용인IL센터
  (기흥구 중부대로 746-2, 루벤스빌당 4층(상하동))</t>
    <phoneticPr fontId="4" type="noConversion"/>
  </si>
  <si>
    <t>• 장애인문화협회
  (처인구 경안천로 76, 실내체육관(마평동))</t>
    <phoneticPr fontId="4" type="noConversion"/>
  </si>
  <si>
    <t>• 장애인복지회
  (처인구 경안천로 76, 종합운동장(마평동))</t>
    <phoneticPr fontId="4" type="noConversion"/>
  </si>
  <si>
    <t>• 척수장애인협회
  (기흥구 동백중앙로 225-6, 가동 211호(중동, 쥬네브스타월드)</t>
    <phoneticPr fontId="4" type="noConversion"/>
  </si>
  <si>
    <t>• 시각장애인연합회
  (처인구 경안천로 76, 종합운동장(마평동))</t>
    <phoneticPr fontId="4" type="noConversion"/>
  </si>
  <si>
    <t>• 장애인부모회
  (기흥구 구갈로 28번길 24(구갈동, 다목적복지회관 내))</t>
    <phoneticPr fontId="4" type="noConversion"/>
  </si>
  <si>
    <t>• 신체장애인복지회
  (처인구 경안천로 76, 종합운동장(마평동))</t>
    <phoneticPr fontId="4" type="noConversion"/>
  </si>
  <si>
    <t>• 용인농촌테마파크(처인구 원삼면 농촌파크로 80)</t>
    <phoneticPr fontId="3" type="noConversion"/>
  </si>
  <si>
    <t>• 경관농업단지(처인구 원삼면 내동로23번길 6)</t>
    <phoneticPr fontId="3" type="noConversion"/>
  </si>
  <si>
    <t>• 용인시민농장(처인구 마평동 동부로58)</t>
    <phoneticPr fontId="3" type="noConversion"/>
  </si>
  <si>
    <t>회계과</t>
    <phoneticPr fontId="9" type="noConversion"/>
  </si>
  <si>
    <t>환경정화</t>
    <phoneticPr fontId="9" type="noConversion"/>
  </si>
  <si>
    <t>문화복지행정타운 환경정비 사업</t>
    <phoneticPr fontId="9" type="noConversion"/>
  </si>
  <si>
    <t>• 문화복지행정타운 쓰레기 분리수거 및 운반작업                                                                                                                                                                                                                                                               • 문화복지행정타운 주변환경 정비</t>
    <phoneticPr fontId="9" type="noConversion"/>
  </si>
  <si>
    <t xml:space="preserve">남/여(5/5) </t>
    <phoneticPr fontId="9" type="noConversion"/>
  </si>
  <si>
    <t>• 신체 건강하고 근면성실한 자</t>
    <phoneticPr fontId="9" type="noConversion"/>
  </si>
  <si>
    <t>외근</t>
    <phoneticPr fontId="9" type="noConversion"/>
  </si>
  <si>
    <t>• 용인시청 (처인구 중부대로 1199)</t>
    <phoneticPr fontId="9" type="noConversion"/>
  </si>
  <si>
    <t>조민성
(2178)</t>
    <phoneticPr fontId="9" type="noConversion"/>
  </si>
  <si>
    <t>서부도서관
(수지도서관)</t>
  </si>
  <si>
    <t>수지도서관 주차장 관리</t>
  </si>
  <si>
    <t>• 수지도서관 주차장 관리(만차시 외부차량 진입 차단)                                                                                                                                                                                                                                                               • 수지도서관 주차장 진.출입 차량에 대한 안전한 차량 유도</t>
  </si>
  <si>
    <t>• 수지도서관 주차장(수지구 풍덕천동 1088번지)</t>
  </si>
  <si>
    <t>이창근
(8851)</t>
  </si>
  <si>
    <t>처인구보건소
보건정책과</t>
  </si>
  <si>
    <t>환경정화사업</t>
  </si>
  <si>
    <t>보건소 환경정화 도우미</t>
  </si>
  <si>
    <t xml:space="preserve">• 보건소 내 환경 정화(청소 및 주변 정리정돈 등)                                                                                                                                                                                                                     </t>
  </si>
  <si>
    <t>• 별도 자격요건 없음</t>
  </si>
  <si>
    <t>• 처인구보건소 청사 내</t>
    <phoneticPr fontId="9" type="noConversion"/>
  </si>
  <si>
    <t>이준혁
(4968)</t>
  </si>
  <si>
    <t>한방 진료실 도우미</t>
    <phoneticPr fontId="9" type="noConversion"/>
  </si>
  <si>
    <t xml:space="preserve">• 한방실 청소 및 환경정비(빨래 등)
• 한방진료 도우미           </t>
    <phoneticPr fontId="9" type="noConversion"/>
  </si>
  <si>
    <t>• 입조자 보조업무 가능한 자 우대(경력자)</t>
    <phoneticPr fontId="9" type="noConversion"/>
  </si>
  <si>
    <t>• 처인구보건소 건강증진과 한방실</t>
    <phoneticPr fontId="9" type="noConversion"/>
  </si>
  <si>
    <t>여성가족과</t>
    <phoneticPr fontId="9" type="noConversion"/>
  </si>
  <si>
    <t>예절교육관 운영도우미</t>
    <phoneticPr fontId="9" type="noConversion"/>
  </si>
  <si>
    <t>• 예절교육관 관리보조 및 실내외 환경미화                                                                                                                                                                                                                                                               • 예절교육관 사무보조, 민원응대 및 환경관리 보조</t>
    <phoneticPr fontId="9" type="noConversion"/>
  </si>
  <si>
    <t>여</t>
    <phoneticPr fontId="9" type="noConversion"/>
  </si>
  <si>
    <t>• 신체 건강하고 근면성실한 자</t>
    <phoneticPr fontId="9" type="noConversion"/>
  </si>
  <si>
    <t>내근</t>
    <phoneticPr fontId="9" type="noConversion"/>
  </si>
  <si>
    <t>손정숙
(4848)</t>
    <phoneticPr fontId="9" type="noConversion"/>
  </si>
  <si>
    <t>계속</t>
    <phoneticPr fontId="9" type="noConversion"/>
  </si>
  <si>
    <t>• 용인시 예절교육관(처인구 금령로 12번길 56-3)</t>
    <phoneticPr fontId="9" type="noConversion"/>
  </si>
  <si>
    <t>• 봉사정신이 있으며 신체 건강하고 근면성실한 자</t>
  </si>
  <si>
    <t>용인시정신건강복지센터 도우미</t>
    <phoneticPr fontId="4" type="noConversion"/>
  </si>
  <si>
    <t>• 정신건강복지센터 사무보조, 환경정리</t>
    <phoneticPr fontId="4" type="noConversion"/>
  </si>
  <si>
    <t>여</t>
    <phoneticPr fontId="9" type="noConversion"/>
  </si>
  <si>
    <t>• 용인시정신건강복지센터 등록중인 정신장애인 중 직업재활 가능자</t>
    <phoneticPr fontId="9" type="noConversion"/>
  </si>
  <si>
    <t>• 용인시정신건강복지센터
  (기흥구 신갈로58번길 11 신갈동행정복지센터)</t>
    <phoneticPr fontId="4" type="noConversion"/>
  </si>
  <si>
    <t>홍사란
(6946)</t>
    <phoneticPr fontId="4" type="noConversion"/>
  </si>
  <si>
    <t>계속</t>
    <phoneticPr fontId="4" type="noConversion"/>
  </si>
  <si>
    <t>건강증진센터 도우미</t>
    <phoneticPr fontId="9" type="noConversion"/>
  </si>
  <si>
    <t>• 건강증진센터, 운동사업실, 보건교육실 등 환경정화 작업
• 건강증진 프로그램 운영 지원</t>
    <phoneticPr fontId="9" type="noConversion"/>
  </si>
  <si>
    <t>• 신체 건강하고 근면성실한 자</t>
    <phoneticPr fontId="4" type="noConversion"/>
  </si>
  <si>
    <t>• 기흥구보건소(기흥구 신갈로58번길 11)</t>
  </si>
  <si>
    <t>김경애
(6943)</t>
    <phoneticPr fontId="9" type="noConversion"/>
  </si>
  <si>
    <t>보건소 환경정화 도우미</t>
    <phoneticPr fontId="9" type="noConversion"/>
  </si>
  <si>
    <t>일자리정책과</t>
    <phoneticPr fontId="9" type="noConversion"/>
  </si>
  <si>
    <t>환경정화</t>
    <phoneticPr fontId="9" type="noConversion"/>
  </si>
  <si>
    <t>전통시장 환경정비 및 활성화</t>
    <phoneticPr fontId="9" type="noConversion"/>
  </si>
  <si>
    <t>• 용인중앙시장 구역 내 환경 청결유지 및 정비
  (공공화장실, 도로, 공영주차장 등 포함)                                                                                                                                                                                                                                                 • 전통시장 활성화 지원사업 단순 인력지원</t>
    <phoneticPr fontId="9" type="noConversion"/>
  </si>
  <si>
    <t>• 용인중앙시장 내 (처인구 김량장동 137-1번지 일원)</t>
    <phoneticPr fontId="9" type="noConversion"/>
  </si>
  <si>
    <t>신태호
(3837)</t>
    <phoneticPr fontId="9" type="noConversion"/>
  </si>
  <si>
    <t>계속</t>
    <phoneticPr fontId="9" type="noConversion"/>
  </si>
  <si>
    <t>무관</t>
    <phoneticPr fontId="9" type="noConversion"/>
  </si>
  <si>
    <t>수도요금 체납처분∙징수 보조 및 정수처분 보조</t>
  </si>
  <si>
    <t>• 수도요금 장기체납자 전화 독려 업무 보조                                                                                                                                                                                                                                                         • 수도요금 체납 수용가에 대한 정수처분 보조</t>
    <phoneticPr fontId="9" type="noConversion"/>
  </si>
  <si>
    <t>만45세이하</t>
    <phoneticPr fontId="9" type="noConversion"/>
  </si>
  <si>
    <t>남</t>
    <phoneticPr fontId="9" type="noConversion"/>
  </si>
  <si>
    <t>용인시 처인구 금령로 50, 처인구청 제1별관 2층</t>
  </si>
  <si>
    <t>고석준
(4274)</t>
    <phoneticPr fontId="9" type="noConversion"/>
  </si>
  <si>
    <t>상수도사업소
수도행정과</t>
    <phoneticPr fontId="9" type="noConversion"/>
  </si>
  <si>
    <t>아토피천식 도시농부학교 텃밭 운영 도우미</t>
    <phoneticPr fontId="9" type="noConversion"/>
  </si>
  <si>
    <t>• 가든팜 스쿨 프로그램 운영 도우미                                                                                                                                                                                                                                                         • 텃밭 및 작물(물품) 관리 도우미</t>
    <phoneticPr fontId="9" type="noConversion"/>
  </si>
  <si>
    <t>무관</t>
    <phoneticPr fontId="9" type="noConversion"/>
  </si>
  <si>
    <t>• 텃밭 관리 및 교육 보조 가능자</t>
    <phoneticPr fontId="9" type="noConversion"/>
  </si>
  <si>
    <t>• 수지구보건소 3층 (수지구 포은대로 435)</t>
    <phoneticPr fontId="9" type="noConversion"/>
  </si>
  <si>
    <t>김세미
(8948)</t>
    <phoneticPr fontId="9" type="noConversion"/>
  </si>
  <si>
    <t>신규</t>
    <phoneticPr fontId="9" type="noConversion"/>
  </si>
  <si>
    <t>아동보육과</t>
    <phoneticPr fontId="9" type="noConversion"/>
  </si>
  <si>
    <t>아동복지시설도우미</t>
    <phoneticPr fontId="9" type="noConversion"/>
  </si>
  <si>
    <t>• 시설환경 정비                                                                                                                                                                                                                                                            • 종사자 업무보조(식당 조리 및 배식 보조 등)</t>
    <phoneticPr fontId="9" type="noConversion"/>
  </si>
  <si>
    <t>윤세연
(3236)</t>
    <phoneticPr fontId="9" type="noConversion"/>
  </si>
  <si>
    <t>육아종합지원센터운영도우미</t>
    <phoneticPr fontId="9" type="noConversion"/>
  </si>
  <si>
    <t>• 장난감 도서관의 장난감 대여 및 세척 지원                                                                                                                                                                                                                                                            • 장난감 정리 및 장난감 운반 도우미
• 육아종합지원센터 내․외부 환경정리 등</t>
    <phoneticPr fontId="9" type="noConversion"/>
  </si>
  <si>
    <t>김현희
(2258)</t>
    <phoneticPr fontId="9" type="noConversion"/>
  </si>
  <si>
    <t>• 봉사정신이 있으며 신체 건강하고 근면성실한 자</t>
    <phoneticPr fontId="3" type="noConversion"/>
  </si>
  <si>
    <t>• 신체 건강하고 근면성실한 자
  (장애인 근로 불가)</t>
    <phoneticPr fontId="9" type="noConversion"/>
  </si>
  <si>
    <t>도시철도과</t>
    <phoneticPr fontId="9" type="noConversion"/>
  </si>
  <si>
    <t>환경정화</t>
    <phoneticPr fontId="9" type="noConversion"/>
  </si>
  <si>
    <t>용인경전철 역사 하부 환경정비사업</t>
    <phoneticPr fontId="9" type="noConversion"/>
  </si>
  <si>
    <t>• 기흥역 하부 광장관리 보조                                                                                                                                                                                                                                                               • 역사하부 쓰레기 수거, 주변환경정비</t>
    <phoneticPr fontId="9" type="noConversion"/>
  </si>
  <si>
    <t>여</t>
    <phoneticPr fontId="9" type="noConversion"/>
  </si>
  <si>
    <t>• 청소업무 가능자
• 신체 건강하고 근면성실한 자</t>
    <phoneticPr fontId="9" type="noConversion"/>
  </si>
  <si>
    <t>외근</t>
    <phoneticPr fontId="9" type="noConversion"/>
  </si>
  <si>
    <t>• 용인경전철 기흥역 외(기흥구 중부대로 468)</t>
    <phoneticPr fontId="9" type="noConversion"/>
  </si>
  <si>
    <t>박세준
(4496)</t>
    <phoneticPr fontId="9" type="noConversion"/>
  </si>
  <si>
    <t>계속</t>
    <phoneticPr fontId="9" type="noConversion"/>
  </si>
  <si>
    <t>환경정화</t>
    <phoneticPr fontId="9" type="noConversion"/>
  </si>
  <si>
    <t>재활용센터 재활용품 선별사업</t>
    <phoneticPr fontId="9" type="noConversion"/>
  </si>
  <si>
    <t>무관</t>
    <phoneticPr fontId="9" type="noConversion"/>
  </si>
  <si>
    <t>• 신체 건강하고 근면성실한 자</t>
    <phoneticPr fontId="9" type="noConversion"/>
  </si>
  <si>
    <t>내근</t>
    <phoneticPr fontId="9" type="noConversion"/>
  </si>
  <si>
    <t>• 처인구 경안천로 288
• 처인구 이동읍 덕성리 1130-7</t>
    <phoneticPr fontId="9" type="noConversion"/>
  </si>
  <si>
    <t>황지윤(2334)</t>
    <phoneticPr fontId="9" type="noConversion"/>
  </si>
  <si>
    <t>• 폐형광등 선별                                                                     
• 소주병 맥주병 분리                                                                                                                                                                                                                                                              • 폐스티로폼 스티커 제거 및 선별</t>
    <phoneticPr fontId="9" type="noConversion"/>
  </si>
  <si>
    <t>환경위생사업소
도시청결과</t>
    <phoneticPr fontId="9" type="noConversion"/>
  </si>
  <si>
    <t>본청 총계</t>
    <phoneticPr fontId="3" type="noConversion"/>
  </si>
  <si>
    <t xml:space="preserve"> </t>
    <phoneticPr fontId="9" type="noConversion"/>
  </si>
  <si>
    <t>수지구청
자치행정과</t>
    <phoneticPr fontId="9" type="noConversion"/>
  </si>
  <si>
    <t>청사 북카페 환경정화사업</t>
  </si>
  <si>
    <t>• 북카페 도서정리 및 업무보조                                                                                                                                                                                                                                                               • 북카페 주변환경정비</t>
  </si>
  <si>
    <t>• 수지구청 1층 북카페 로비 (수지구 포은대로 435)</t>
    <phoneticPr fontId="9" type="noConversion"/>
  </si>
  <si>
    <t>임정현
(8022)</t>
    <phoneticPr fontId="9" type="noConversion"/>
  </si>
  <si>
    <t>수지구 탐방 프로그램 지원</t>
  </si>
  <si>
    <t>• 프로그램 홍보 및 운영 보조                                                                                                                                                                                                                                                               • 참여 희망자 문의 응대 및 접수</t>
  </si>
  <si>
    <t>• 컴퓨터 활용 가능자
• 밝고 긍정적인 성격으로 대민업무 가능자</t>
  </si>
  <si>
    <t xml:space="preserve">• 수지구청 3층 자치행정과 (수지구 포은대로 435) </t>
    <phoneticPr fontId="9" type="noConversion"/>
  </si>
  <si>
    <t>임정현
(8022)</t>
    <phoneticPr fontId="9" type="noConversion"/>
  </si>
  <si>
    <t>수지구청 
사회복지과</t>
    <phoneticPr fontId="9" type="noConversion"/>
  </si>
  <si>
    <t>환경정화</t>
    <phoneticPr fontId="9" type="noConversion"/>
  </si>
  <si>
    <t>장애인전용주차구역 집중관리</t>
    <phoneticPr fontId="9" type="noConversion"/>
  </si>
  <si>
    <t>• 장애인전용주차구역 위반 차량 제재사항 홍보 및 계도
• 관공서·대형상가 및 공동주택 등의 장애인전용주차구역 관리</t>
    <phoneticPr fontId="9" type="noConversion"/>
  </si>
  <si>
    <t>남</t>
    <phoneticPr fontId="9" type="noConversion"/>
  </si>
  <si>
    <t>• 스마트폰 이용이 능숙한 자</t>
    <phoneticPr fontId="9" type="noConversion"/>
  </si>
  <si>
    <t>외근</t>
    <phoneticPr fontId="9" type="noConversion"/>
  </si>
  <si>
    <t>• 수지구 관내 장애인전용주차구역</t>
    <phoneticPr fontId="9" type="noConversion"/>
  </si>
  <si>
    <t>오현아
(8253)</t>
    <phoneticPr fontId="9" type="noConversion"/>
  </si>
  <si>
    <t>계속</t>
    <phoneticPr fontId="9" type="noConversion"/>
  </si>
  <si>
    <t>수지구청
도시미관과</t>
    <phoneticPr fontId="9" type="noConversion"/>
  </si>
  <si>
    <t>수지적환장 재활용품 선별</t>
    <phoneticPr fontId="9" type="noConversion"/>
  </si>
  <si>
    <t>• 수지적환장에 반입한 쓰레기 중 캔, 병, 플라스틱 등 재활용품 선별</t>
    <phoneticPr fontId="9" type="noConversion"/>
  </si>
  <si>
    <t>• 근골격계 질환이 없을 것
• 팔과 다리에 불편함이 없을 것</t>
    <phoneticPr fontId="9" type="noConversion"/>
  </si>
  <si>
    <t>• 수지구 죽전1동 산26-9 수지적환장</t>
    <phoneticPr fontId="9" type="noConversion"/>
  </si>
  <si>
    <t>최정우(8294)</t>
    <phoneticPr fontId="9" type="noConversion"/>
  </si>
  <si>
    <t>수지구청
도시미관과</t>
    <phoneticPr fontId="9" type="noConversion"/>
  </si>
  <si>
    <t>불법광고물 정비 사업</t>
    <phoneticPr fontId="9" type="noConversion"/>
  </si>
  <si>
    <t>• 수지구 관내 도로교통시설물에 부착된 불법광고물 제거</t>
    <phoneticPr fontId="4" type="noConversion"/>
  </si>
  <si>
    <t>무관</t>
    <phoneticPr fontId="9" type="noConversion"/>
  </si>
  <si>
    <t>• 신체 건강하고 근면성실하며 보행에 문제가 없는 자
• 수지구 지리에 밝은 자</t>
    <phoneticPr fontId="4" type="noConversion"/>
  </si>
  <si>
    <t>• 수지구 관내</t>
    <phoneticPr fontId="9" type="noConversion"/>
  </si>
  <si>
    <t>김정은
(8501)</t>
    <phoneticPr fontId="9" type="noConversion"/>
  </si>
  <si>
    <t>수지구청
건설도로과</t>
    <phoneticPr fontId="9" type="noConversion"/>
  </si>
  <si>
    <t>공공재
사후관리</t>
    <phoneticPr fontId="9" type="noConversion"/>
  </si>
  <si>
    <t>하천 환경정비사업</t>
    <phoneticPr fontId="9" type="noConversion"/>
  </si>
  <si>
    <t xml:space="preserve">• 관내 하천 내 산책로, 자전거도로 환경정비
• 단순식재 조성  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</si>
  <si>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만65세이하</t>
    <phoneticPr fontId="9" type="noConversion"/>
  </si>
  <si>
    <t>• 신체 건강하고 근면성실한 자</t>
    <phoneticPr fontId="9" type="noConversion"/>
  </si>
  <si>
    <t>• 수지구 관내 하천 산책로 및 자전거도로</t>
    <phoneticPr fontId="9" type="noConversion"/>
  </si>
  <si>
    <t>고은남
(8442)</t>
    <phoneticPr fontId="9" type="noConversion"/>
  </si>
  <si>
    <t>풍덕천1동</t>
    <phoneticPr fontId="9" type="noConversion"/>
  </si>
  <si>
    <t>공공서비스
지원</t>
    <phoneticPr fontId="9" type="noConversion"/>
  </si>
  <si>
    <t>해오름도서관 도서정리사업</t>
    <phoneticPr fontId="9" type="noConversion"/>
  </si>
  <si>
    <t>• 도서 대출 / 반납 보조 및 서가 정리                                                                                                                                                                                                                                                             • 도서 일제 정비 사업
• 도서관 행정업무 지원</t>
    <phoneticPr fontId="9" type="noConversion"/>
  </si>
  <si>
    <t>만34세미만</t>
    <phoneticPr fontId="9" type="noConversion"/>
  </si>
  <si>
    <t>• 청소업무 가능자</t>
    <phoneticPr fontId="9" type="noConversion"/>
  </si>
  <si>
    <t>내근</t>
    <phoneticPr fontId="9" type="noConversion"/>
  </si>
  <si>
    <t>• 풍덕천1동 행정복지센터 해오름도서관 
 (수지구 수지로342번길 3,1층(풍덕천동))</t>
    <phoneticPr fontId="9" type="noConversion"/>
  </si>
  <si>
    <t>전주영
(8608)</t>
    <phoneticPr fontId="9" type="noConversion"/>
  </si>
  <si>
    <t>풍덕천2동</t>
    <phoneticPr fontId="9" type="noConversion"/>
  </si>
  <si>
    <t>청사 주차관리</t>
    <phoneticPr fontId="9" type="noConversion"/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</si>
  <si>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</t>
    <phoneticPr fontId="9" type="noConversion"/>
  </si>
  <si>
    <t>• 풍덕천2동 주민센터 ( 용인시 수지구 풍덕천로 51)</t>
    <phoneticPr fontId="9" type="noConversion"/>
  </si>
  <si>
    <t>홍은교
(8622)</t>
    <phoneticPr fontId="9" type="noConversion"/>
  </si>
  <si>
    <t>죽전1동</t>
    <phoneticPr fontId="9" type="noConversion"/>
  </si>
  <si>
    <t>주민행정민원 향상 사업</t>
    <phoneticPr fontId="9" type="noConversion"/>
  </si>
  <si>
    <t>• 전출입에 따른 인감대장송부 및 수신 인감 자료정리
• 주민행정민원 상담 및 안내(민원실 서류 정리)</t>
    <phoneticPr fontId="9" type="noConversion"/>
  </si>
  <si>
    <t>여</t>
    <phoneticPr fontId="9" type="noConversion"/>
  </si>
  <si>
    <t>• 신체 건강하고 근면 성실한 자, 꼼꼼한 성격 우대</t>
    <phoneticPr fontId="9" type="noConversion"/>
  </si>
  <si>
    <t>• 수지구 죽전1동 행정복지센터</t>
    <phoneticPr fontId="9" type="noConversion"/>
  </si>
  <si>
    <t>김현교
(8785)</t>
    <phoneticPr fontId="9" type="noConversion"/>
  </si>
  <si>
    <t>죽전1동</t>
    <phoneticPr fontId="9" type="noConversion"/>
  </si>
  <si>
    <t>행정복지센터 주차장 관리</t>
    <phoneticPr fontId="9" type="noConversion"/>
  </si>
  <si>
    <t xml:space="preserve">• 민원인들의 청사 이용에 따른 주민불편사항(주차관리)처리
• 청사 주차장 및 주변 환경정비(청소)  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</si>
  <si>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• 신체 건강하고 근면 성실한 자, 운전면허증 소지자 우대</t>
    <phoneticPr fontId="9" type="noConversion"/>
  </si>
  <si>
    <t>죽전2동</t>
    <phoneticPr fontId="9" type="noConversion"/>
  </si>
  <si>
    <t>죽전2동주민센터 청사환경관리</t>
    <phoneticPr fontId="9" type="noConversion"/>
  </si>
  <si>
    <t>• 죽전2동주민센터 청사환경관리</t>
    <phoneticPr fontId="9" type="noConversion"/>
  </si>
  <si>
    <t>• 신체건강하고 청소업무가능한 자</t>
    <phoneticPr fontId="9" type="noConversion"/>
  </si>
  <si>
    <t>• 죽전2동주민센터</t>
    <phoneticPr fontId="9" type="noConversion"/>
  </si>
  <si>
    <t>유선화
(8682)</t>
    <phoneticPr fontId="9" type="noConversion"/>
  </si>
  <si>
    <t>죽전2동</t>
    <phoneticPr fontId="9" type="noConversion"/>
  </si>
  <si>
    <t>사회복지지원 도우미</t>
    <phoneticPr fontId="9" type="noConversion"/>
  </si>
  <si>
    <t xml:space="preserve">
• 복지서비스 신청 및 상담보조
• 사회복지사업 홍보 및 안내
                              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</si>
  <si>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• 신체건강하고 성격이 밝으며 컴퓨터활용능력이 있는 자</t>
    <phoneticPr fontId="9" type="noConversion"/>
  </si>
  <si>
    <t>장난정
(8684)</t>
    <phoneticPr fontId="9" type="noConversion"/>
  </si>
  <si>
    <t>상현1동</t>
    <phoneticPr fontId="9" type="noConversion"/>
  </si>
  <si>
    <t>환경 정화</t>
    <phoneticPr fontId="9" type="noConversion"/>
  </si>
  <si>
    <t>국토 공원화 사업</t>
    <phoneticPr fontId="9" type="noConversion"/>
  </si>
  <si>
    <t>• 상현 1동 관내</t>
    <phoneticPr fontId="9" type="noConversion"/>
  </si>
  <si>
    <t>정원채
(8725)</t>
    <phoneticPr fontId="9" type="noConversion"/>
  </si>
  <si>
    <t>상현2동</t>
    <phoneticPr fontId="9" type="noConversion"/>
  </si>
  <si>
    <t>공공서비스</t>
    <phoneticPr fontId="9" type="noConversion"/>
  </si>
  <si>
    <t>상현2동 작은도서관 업무지원</t>
    <phoneticPr fontId="9" type="noConversion"/>
  </si>
  <si>
    <t>• 작은도서관 행정업무 지원
• 작은도서관 환경정비 등</t>
    <phoneticPr fontId="9" type="noConversion"/>
  </si>
  <si>
    <t>만45세이하</t>
    <phoneticPr fontId="9" type="noConversion"/>
  </si>
  <si>
    <t>• 상현2동작은도서관</t>
    <phoneticPr fontId="9" type="noConversion"/>
  </si>
  <si>
    <t>한선영
(8752)</t>
    <phoneticPr fontId="9" type="noConversion"/>
  </si>
  <si>
    <t>체육진흥과</t>
    <phoneticPr fontId="9" type="noConversion"/>
  </si>
  <si>
    <t>환경정화</t>
    <phoneticPr fontId="9" type="noConversion"/>
  </si>
  <si>
    <t>수지레스피아 체육공원 청소 도우미</t>
    <phoneticPr fontId="9" type="noConversion"/>
  </si>
  <si>
    <t>• 아르피아체육공원내의 환경정비(잡초제거)                                                                                                                                                                                                                                                       • 아르피아체육공원내의 쓰레기수거 및 담배꽁초수거</t>
    <phoneticPr fontId="9" type="noConversion"/>
  </si>
  <si>
    <t>남(6)</t>
    <phoneticPr fontId="9" type="noConversion"/>
  </si>
  <si>
    <t>• 신체 건강하고 근면성실한자
• 노인성질병(고혈압, 당뇨등)이 없는 자</t>
  </si>
  <si>
    <t>외근</t>
    <phoneticPr fontId="9" type="noConversion"/>
  </si>
  <si>
    <t>• 수지레스피아(수지구 포은대로 499)</t>
  </si>
  <si>
    <t>심영준
(3819)</t>
    <phoneticPr fontId="9" type="noConversion"/>
  </si>
  <si>
    <t>체육진흥과</t>
    <phoneticPr fontId="9" type="noConversion"/>
  </si>
  <si>
    <t>(구)경찰대 체육공원 청소 도우미</t>
  </si>
  <si>
    <t xml:space="preserve">• (구)경찰대 체육공원의 환경정비                                                                                                                                                                                                                      </t>
  </si>
  <si>
    <t>남(6)
여(1)</t>
    <phoneticPr fontId="9" type="noConversion"/>
  </si>
  <si>
    <t>내·외근</t>
    <phoneticPr fontId="9" type="noConversion"/>
  </si>
  <si>
    <t>• (구)경찰대(기흥구 언남로 74)</t>
  </si>
  <si>
    <t>김지연
(2254)</t>
    <phoneticPr fontId="9" type="noConversion"/>
  </si>
  <si>
    <t>체육시설 환경관리
(종합운동장 및 실내체육관)</t>
    <phoneticPr fontId="9" type="noConversion"/>
  </si>
  <si>
    <t>• 외곽 주변 수방대비 배수로 청소                                                                                                                                                                                                                • 외부 녹지대 제초작업 등 환경정비
• 청사 시설물 내외곽 주차장 주변 환경정비</t>
    <phoneticPr fontId="9" type="noConversion"/>
  </si>
  <si>
    <t>• 종합운동장 및 실내체육관(처인구 경안천로 76)</t>
    <phoneticPr fontId="9" type="noConversion"/>
  </si>
  <si>
    <t>체육시설 환경관리
(시민체육공원)</t>
    <phoneticPr fontId="9" type="noConversion"/>
  </si>
  <si>
    <t>• 시민체육공원(처인구 동백죽전대로 61)</t>
    <phoneticPr fontId="9" type="noConversion"/>
  </si>
  <si>
    <t>가태순
(3818)</t>
    <phoneticPr fontId="9" type="noConversion"/>
  </si>
  <si>
    <t xml:space="preserve"> 체육시설 환경 정비사업
(기흥레스피아)</t>
    <phoneticPr fontId="9" type="noConversion"/>
  </si>
  <si>
    <t xml:space="preserve">• 기흥레스피아축구장 체육시설 환경정비                                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</si>
  <si>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• 기흥레스피아축구장(기흥구 하갈동 114 일원)</t>
    <phoneticPr fontId="9" type="noConversion"/>
  </si>
  <si>
    <t>김일남
(3813)</t>
    <phoneticPr fontId="9" type="noConversion"/>
  </si>
  <si>
    <t>체육시설 환경 정비사업
(조정경기장)</t>
    <phoneticPr fontId="9" type="noConversion"/>
  </si>
  <si>
    <t xml:space="preserve">• 조정경기장 체육시설 환경정비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</si>
  <si>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• 조정경기장(기흥고 공세동 377-21 일원)</t>
    <phoneticPr fontId="9" type="noConversion"/>
  </si>
  <si>
    <t>공공재 사후관리</t>
    <phoneticPr fontId="9" type="noConversion"/>
  </si>
  <si>
    <t>기흥구보건소 
건강증진과</t>
    <phoneticPr fontId="9" type="noConversion"/>
  </si>
  <si>
    <t>수지구 총계</t>
    <phoneticPr fontId="3" type="noConversion"/>
  </si>
  <si>
    <t>노인복지과</t>
  </si>
  <si>
    <t>노인복지시설도우미</t>
  </si>
  <si>
    <t xml:space="preserve">• 용인시 사랑의집 주거동 및 복지동 시설 환경정비
• 독거노인 수급자 어르신들의 프로그램 및 말벗 서비스 지원                                                                                                                                                                                                                      </t>
  </si>
  <si>
    <t xml:space="preserve">• 신체 건강하고 근면성실한 자
• 어르신 급식제공 음식조리 가능자                                                                                                                                                                                                              </t>
  </si>
  <si>
    <t>• 용인시 사랑의집(처인구 중부대로 1424번길 11-2)</t>
  </si>
  <si>
    <t>남윤
(2464)</t>
  </si>
  <si>
    <t>문화예술과</t>
  </si>
  <si>
    <t>공공서비스</t>
  </si>
  <si>
    <t>용인문화원 사무보조</t>
  </si>
  <si>
    <t>• 문화원 문화예술 행사 업무 보조 등                                                                                                                                                                                                                                      • 문화원 사업활동 및 운영, 교육생 관리</t>
  </si>
  <si>
    <t>• 신체 건강하고 근면성실한 자
• 행사보조, 관리에 능통한 자</t>
  </si>
  <si>
    <t>• 용인문화원 (처인구 중부대로 1199)</t>
  </si>
  <si>
    <t>박규리
(2097)</t>
  </si>
  <si>
    <t>반딧불이 문화학교 청결지원 사업</t>
  </si>
  <si>
    <t xml:space="preserve">• 반딧불이 문화학교 강의실 및 사무실 환경정비
• 장애 아동 청소년 대상 문화교육 프로그램 사업 보조                                                                                                                                                                                                                      </t>
  </si>
  <si>
    <t>• 반딧불이 문화학교(처인구 중부대로 1455)</t>
  </si>
  <si>
    <t>오세명
(4543)</t>
    <phoneticPr fontId="9" type="noConversion"/>
  </si>
  <si>
    <t>공공서비스 지원</t>
    <phoneticPr fontId="3" type="noConversion"/>
  </si>
  <si>
    <t>대중교통과</t>
    <phoneticPr fontId="9" type="noConversion"/>
  </si>
  <si>
    <t>대중교통 인·허가 서류 전산화</t>
    <phoneticPr fontId="9" type="noConversion"/>
  </si>
  <si>
    <t>• 화물, 택시, 전세버스 등 인허가 서류 전산화                                                                                                                                                                                                                                                          • 각종 기록물 정리</t>
    <phoneticPr fontId="9" type="noConversion"/>
  </si>
  <si>
    <t>• 컴퓨터 활용 가능자</t>
    <phoneticPr fontId="9" type="noConversion"/>
  </si>
  <si>
    <t>최현정
(3765)</t>
    <phoneticPr fontId="9" type="noConversion"/>
  </si>
  <si>
    <t>정보화 추진사업</t>
    <phoneticPr fontId="9" type="noConversion"/>
  </si>
  <si>
    <t xml:space="preserve"> </t>
    <phoneticPr fontId="9" type="noConversion"/>
  </si>
  <si>
    <t>처인구청
자치행정과</t>
    <phoneticPr fontId="9" type="noConversion"/>
  </si>
  <si>
    <t>생활체육시설 관리</t>
    <phoneticPr fontId="9" type="noConversion"/>
  </si>
  <si>
    <t xml:space="preserve">• 생활체육시설물, 부대시설 관리 및 주변 환경정리                                                                                                                                                                                                           </t>
    <phoneticPr fontId="9" type="noConversion"/>
  </si>
  <si>
    <t>무관</t>
    <phoneticPr fontId="9" type="noConversion"/>
  </si>
  <si>
    <t>외근</t>
    <phoneticPr fontId="9" type="noConversion"/>
  </si>
  <si>
    <t xml:space="preserve">• 남동 족구장 (처인구 남동 256-1, 고가다리 및)                • 이동 서리 다목적체육시설 (처인구 이동읍 서리 653) </t>
    <phoneticPr fontId="9" type="noConversion"/>
  </si>
  <si>
    <t>유길주
(5051)</t>
    <phoneticPr fontId="9" type="noConversion"/>
  </si>
  <si>
    <t>처인구청
교통과</t>
    <phoneticPr fontId="9" type="noConversion"/>
  </si>
  <si>
    <t>환경정화</t>
    <phoneticPr fontId="9" type="noConversion"/>
  </si>
  <si>
    <t>무료공영주차장 환경 정비</t>
    <phoneticPr fontId="4" type="noConversion"/>
  </si>
  <si>
    <t>• 무료 공영주차장 내 불법쓰레기 수거                                                                                                                                                                                                                                                          • 무료 공영주차장 환경정화 및 관리</t>
    <phoneticPr fontId="9" type="noConversion"/>
  </si>
  <si>
    <t>무관</t>
    <phoneticPr fontId="9" type="noConversion"/>
  </si>
  <si>
    <t>• 신체 건강하고 근면성실한 자
• 청소업무 가능자</t>
    <phoneticPr fontId="9" type="noConversion"/>
  </si>
  <si>
    <t>• 처인구 관내 무료 공영주차장 6개소</t>
    <phoneticPr fontId="9" type="noConversion"/>
  </si>
  <si>
    <t>전진수
(5391)</t>
    <phoneticPr fontId="9" type="noConversion"/>
  </si>
  <si>
    <t>처인구청
도시미관과</t>
    <phoneticPr fontId="9" type="noConversion"/>
  </si>
  <si>
    <t xml:space="preserve">불법옥외광고물 정비 </t>
    <phoneticPr fontId="9" type="noConversion"/>
  </si>
  <si>
    <t xml:space="preserve">• 가로상 불법 광고물 지속적 정비                                                                                                                                                                                                                                                            • 민원 발생 시  신속한 처리 </t>
    <phoneticPr fontId="9" type="noConversion"/>
  </si>
  <si>
    <t xml:space="preserve">• 청소가능자 </t>
    <phoneticPr fontId="9" type="noConversion"/>
  </si>
  <si>
    <t>외근</t>
    <phoneticPr fontId="9" type="noConversion"/>
  </si>
  <si>
    <t xml:space="preserve">• 처인구 4개동 민원발생지역 </t>
    <phoneticPr fontId="9" type="noConversion"/>
  </si>
  <si>
    <t>손영훈
(5502)</t>
    <phoneticPr fontId="9" type="noConversion"/>
  </si>
  <si>
    <t>계속</t>
    <phoneticPr fontId="9" type="noConversion"/>
  </si>
  <si>
    <t>처인구청
건설도로과</t>
    <phoneticPr fontId="9" type="noConversion"/>
  </si>
  <si>
    <t>공공재 사후관리 추진사업</t>
    <phoneticPr fontId="9" type="noConversion"/>
  </si>
  <si>
    <t xml:space="preserve">• 하천 내 자전거도로 및 산책로 환경정비                         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</si>
  <si>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• 청소업무 가능자</t>
    <phoneticPr fontId="9" type="noConversion"/>
  </si>
  <si>
    <t>• 처인구 관내 하천</t>
    <phoneticPr fontId="9" type="noConversion"/>
  </si>
  <si>
    <t>성창준(5442)</t>
    <phoneticPr fontId="9" type="noConversion"/>
  </si>
  <si>
    <t>포곡읍</t>
    <phoneticPr fontId="9" type="noConversion"/>
  </si>
  <si>
    <t>주민자치센터 환경정화</t>
    <phoneticPr fontId="9" type="noConversion"/>
  </si>
  <si>
    <t>• 쓰레기 수거 및 정리                                                                                                                                                                                                                                                            • 읍사무소 내외 꽃길조성 및 잡초제거</t>
    <phoneticPr fontId="9" type="noConversion"/>
  </si>
  <si>
    <t>• 신체 건강하고 근면성실한 자</t>
    <phoneticPr fontId="9" type="noConversion"/>
  </si>
  <si>
    <t>• 포곡읍사무소(포곡읍 포곡로 258)</t>
    <phoneticPr fontId="9" type="noConversion"/>
  </si>
  <si>
    <t>오유정(5573)</t>
    <phoneticPr fontId="9" type="noConversion"/>
  </si>
  <si>
    <t>모현읍</t>
    <phoneticPr fontId="9" type="noConversion"/>
  </si>
  <si>
    <t>관내 환경정화 사업</t>
    <phoneticPr fontId="9" type="noConversion"/>
  </si>
  <si>
    <t>• 쓰레기 수거 및 재활용품 선별정리                                                                                                                                                                                                                                                         • 불법광고물 정비</t>
    <phoneticPr fontId="9" type="noConversion"/>
  </si>
  <si>
    <t>• 신체 건강하고 청소작업 가능한 자</t>
    <phoneticPr fontId="9" type="noConversion"/>
  </si>
  <si>
    <t>• 모현읍사무소(모현읍 독점로 31-6)</t>
    <phoneticPr fontId="9" type="noConversion"/>
  </si>
  <si>
    <t>김정운
(5623)</t>
    <phoneticPr fontId="9" type="noConversion"/>
  </si>
  <si>
    <t>이동읍</t>
    <phoneticPr fontId="9" type="noConversion"/>
  </si>
  <si>
    <t>국토공원화사업</t>
    <phoneticPr fontId="9" type="noConversion"/>
  </si>
  <si>
    <t>• 송전시가지 및 송전천 쓰레기 수거 및 환경정화
• 주요도로 꽃길 조성 및 화단정리</t>
    <phoneticPr fontId="9" type="noConversion"/>
  </si>
  <si>
    <t>• 이동읍 관내(송전시가지 및 송전천 등)</t>
    <phoneticPr fontId="9" type="noConversion"/>
  </si>
  <si>
    <t>김소연
(5688)</t>
    <phoneticPr fontId="9" type="noConversion"/>
  </si>
  <si>
    <t>이동읍</t>
    <phoneticPr fontId="9" type="noConversion"/>
  </si>
  <si>
    <t>공공서비스</t>
    <phoneticPr fontId="9" type="noConversion"/>
  </si>
  <si>
    <t>천리작은도서관 관리</t>
    <phoneticPr fontId="9" type="noConversion"/>
  </si>
  <si>
    <t>• 도서관 대출/반납 및 서가정리
• 작은도서관 행정업무 지원</t>
    <phoneticPr fontId="9" type="noConversion"/>
  </si>
  <si>
    <t>만45세 이하</t>
    <phoneticPr fontId="9" type="noConversion"/>
  </si>
  <si>
    <t>여</t>
    <phoneticPr fontId="9" type="noConversion"/>
  </si>
  <si>
    <t>• 컴퓨터 활용 가능자
• 도서관 근무 경험자</t>
    <phoneticPr fontId="9" type="noConversion"/>
  </si>
  <si>
    <t>• 이동읍 천리작은도서관(근무시간13:00~18:00)</t>
    <phoneticPr fontId="9" type="noConversion"/>
  </si>
  <si>
    <t>김소연
(5688)</t>
    <phoneticPr fontId="9" type="noConversion"/>
  </si>
  <si>
    <t>남사면</t>
  </si>
  <si>
    <t>소규모 주민숙원사업 처리반</t>
  </si>
  <si>
    <t>• 소하천 잡목 제거, 쓰레기 수거
• 수변화공원 관리
• 도로변 쓰레기 수거
• 불법현수막 정비, 폐비닐 및 농약빈병 수거
• 화단 가꾸기, 잡초 제거</t>
    <phoneticPr fontId="9" type="noConversion"/>
  </si>
  <si>
    <t>무관</t>
    <phoneticPr fontId="9" type="noConversion"/>
  </si>
  <si>
    <t>• 남사면 관내</t>
    <phoneticPr fontId="9" type="noConversion"/>
  </si>
  <si>
    <t>신정국
(5675)</t>
    <phoneticPr fontId="9" type="noConversion"/>
  </si>
  <si>
    <t>사회복지상담 도우미</t>
    <phoneticPr fontId="9" type="noConversion"/>
  </si>
  <si>
    <t>• 복지대상자 가정 방문 및 말벗 지원
• 사회복지사업 홍보 및 안내
• 각종 복지서비스 신청 및 상담보조</t>
  </si>
  <si>
    <t>• 컴퓨터 사용 가능 및 민원응대 가능한 자</t>
    <phoneticPr fontId="9" type="noConversion"/>
  </si>
  <si>
    <t>내근</t>
    <phoneticPr fontId="9" type="noConversion"/>
  </si>
  <si>
    <t>• 남사면사무소(처인구 남사면 내기로 22)</t>
    <phoneticPr fontId="9" type="noConversion"/>
  </si>
  <si>
    <t>신정국
(5675)</t>
    <phoneticPr fontId="9" type="noConversion"/>
  </si>
  <si>
    <t>원삼면</t>
    <phoneticPr fontId="9" type="noConversion"/>
  </si>
  <si>
    <t>소규모 주민숙원사업 처리반</t>
    <phoneticPr fontId="9" type="noConversion"/>
  </si>
  <si>
    <t>• 건강한 국토 가꾸기 사업(시내·도로변 등 쓰레기수거 및 잡초제거)                                                                                                                                                                                                                                                               • 원삼면사무소 내 환경정화(청사 관리)</t>
    <phoneticPr fontId="9" type="noConversion"/>
  </si>
  <si>
    <t>• 청소 업무 가능한 자</t>
    <phoneticPr fontId="9" type="noConversion"/>
  </si>
  <si>
    <t>• 원삼면사무소 관내</t>
    <phoneticPr fontId="9" type="noConversion"/>
  </si>
  <si>
    <t>김화현
(5753)</t>
    <phoneticPr fontId="9" type="noConversion"/>
  </si>
  <si>
    <t>환경정화</t>
    <phoneticPr fontId="9" type="noConversion"/>
  </si>
  <si>
    <t xml:space="preserve">재활용품 선별작업 </t>
    <phoneticPr fontId="9" type="noConversion"/>
  </si>
  <si>
    <t xml:space="preserve">• 수거된 생활폐기물을 일반·재활용 폐기물로 분류
• 재활용 폐기물을 종류별, 품목별로 분류작업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</si>
  <si>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만65세미만</t>
    <phoneticPr fontId="9" type="noConversion"/>
  </si>
  <si>
    <t>• 청소 업무 가능한 자</t>
    <phoneticPr fontId="9" type="noConversion"/>
  </si>
  <si>
    <t>• 원삼 적환장(원삼면 독성리 547-1)</t>
    <phoneticPr fontId="9" type="noConversion"/>
  </si>
  <si>
    <t>김화현
(5753)</t>
    <phoneticPr fontId="9" type="noConversion"/>
  </si>
  <si>
    <t>계속</t>
    <phoneticPr fontId="9" type="noConversion"/>
  </si>
  <si>
    <t>백암면</t>
    <phoneticPr fontId="9" type="noConversion"/>
  </si>
  <si>
    <t>백암면 적환장 재활용 선별작업</t>
    <phoneticPr fontId="9" type="noConversion"/>
  </si>
  <si>
    <r>
      <t>• 수거된 생활폐기물을 일반, 재</t>
    </r>
    <r>
      <rPr>
        <sz val="10"/>
        <rFont val="맑은 고딕"/>
        <family val="3"/>
        <charset val="129"/>
      </rPr>
      <t xml:space="preserve">활용 폐기물로 분류 </t>
    </r>
    <r>
      <rPr>
        <sz val="10"/>
        <rFont val="맑은 고딕"/>
        <family val="3"/>
        <charset val="129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• 재활용 폐기물을 종류별, 품목별로 분류</t>
    </r>
    <phoneticPr fontId="9" type="noConversion"/>
  </si>
  <si>
    <t>• 백암면 적환장</t>
    <phoneticPr fontId="9" type="noConversion"/>
  </si>
  <si>
    <t>모영희(5825)</t>
    <phoneticPr fontId="9" type="noConversion"/>
  </si>
  <si>
    <t>백암면 작은도서관 도서관리</t>
    <phoneticPr fontId="9" type="noConversion"/>
  </si>
  <si>
    <t xml:space="preserve">• 컴퓨터 활용 가능자                                               • 도서관 근무 경험자 우대 </t>
    <phoneticPr fontId="9" type="noConversion"/>
  </si>
  <si>
    <t>• 백암면 작은도서관</t>
    <phoneticPr fontId="9" type="noConversion"/>
  </si>
  <si>
    <t>모영희(5826)</t>
  </si>
  <si>
    <t>양지면</t>
    <phoneticPr fontId="9" type="noConversion"/>
  </si>
  <si>
    <t>재활용품 선별사업</t>
    <phoneticPr fontId="9" type="noConversion"/>
  </si>
  <si>
    <t>• 재활용품 선별사업</t>
    <phoneticPr fontId="9" type="noConversion"/>
  </si>
  <si>
    <t>• 신체건강하고 근면성실한 자</t>
    <phoneticPr fontId="9" type="noConversion"/>
  </si>
  <si>
    <t>이유경
(5854)</t>
    <phoneticPr fontId="9" type="noConversion"/>
  </si>
  <si>
    <t>양지 꽃누리길 조성사업</t>
    <phoneticPr fontId="9" type="noConversion"/>
  </si>
  <si>
    <t>• 양지 꽃누리길 조성사업</t>
    <phoneticPr fontId="9" type="noConversion"/>
  </si>
  <si>
    <t>주민자치센터 환경정화사업</t>
    <phoneticPr fontId="9" type="noConversion"/>
  </si>
  <si>
    <t>• 주민자치센터 환경정화 사업</t>
    <phoneticPr fontId="9" type="noConversion"/>
  </si>
  <si>
    <t>• 신체건강하고 근면성실한 자</t>
    <phoneticPr fontId="9" type="noConversion"/>
  </si>
  <si>
    <t>이미라
(5854)</t>
    <phoneticPr fontId="9" type="noConversion"/>
  </si>
  <si>
    <t>중앙동</t>
    <phoneticPr fontId="9" type="noConversion"/>
  </si>
  <si>
    <t>중앙동 주민자치센터 환경정화</t>
    <phoneticPr fontId="9" type="noConversion"/>
  </si>
  <si>
    <t>• 주민자치센터 및 헬스장 환경정화</t>
    <phoneticPr fontId="9" type="noConversion"/>
  </si>
  <si>
    <t>만65세미만</t>
    <phoneticPr fontId="9" type="noConversion"/>
  </si>
  <si>
    <t>여
(1)</t>
    <phoneticPr fontId="9" type="noConversion"/>
  </si>
  <si>
    <t>장현숙
(5904)</t>
    <phoneticPr fontId="9" type="noConversion"/>
  </si>
  <si>
    <t>소규모 주민숙원사업</t>
    <phoneticPr fontId="9" type="noConversion"/>
  </si>
  <si>
    <t>• 쓰레기분리수거 및 운반
• 주변환경정비</t>
    <phoneticPr fontId="9" type="noConversion"/>
  </si>
  <si>
    <t>만65세미만(여)
만65세이상(남)</t>
    <phoneticPr fontId="9" type="noConversion"/>
  </si>
  <si>
    <t>남/여
(1/1)</t>
    <phoneticPr fontId="9" type="noConversion"/>
  </si>
  <si>
    <t>장현숙
(5904)</t>
    <phoneticPr fontId="9" type="noConversion"/>
  </si>
  <si>
    <t>역삼동</t>
    <phoneticPr fontId="9" type="noConversion"/>
  </si>
  <si>
    <t>소규모 주민숙원사업</t>
    <phoneticPr fontId="9" type="noConversion"/>
  </si>
  <si>
    <t xml:space="preserve">• 주민센터 내 환경정화 및 쓰레기 수거
• 주민센터 주변의 상습 투기지역 정비 등 지역 환경정화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</si>
  <si>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• 신체건강하고 근면성실한 자 
• 청소업무 가능자</t>
    <phoneticPr fontId="9" type="noConversion"/>
  </si>
  <si>
    <t>내근</t>
    <phoneticPr fontId="9" type="noConversion"/>
  </si>
  <si>
    <t>• 역삼동주민센터(용인시 처인구 명지로 16)</t>
    <phoneticPr fontId="9" type="noConversion"/>
  </si>
  <si>
    <t>전수영(5917)</t>
    <phoneticPr fontId="9" type="noConversion"/>
  </si>
  <si>
    <t xml:space="preserve">공공서비스 </t>
    <phoneticPr fontId="9" type="noConversion"/>
  </si>
  <si>
    <t>주민센터 주차장 관리</t>
    <phoneticPr fontId="9" type="noConversion"/>
  </si>
  <si>
    <t xml:space="preserve">• 주차 안내 및 주정차관리
• 청사 주차장 주변 환경 정비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</si>
  <si>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남</t>
    <phoneticPr fontId="9" type="noConversion"/>
  </si>
  <si>
    <t xml:space="preserve">• 신체 건강하고 근면성실한 자
• 주정차 관리 경험자 우대 </t>
    <phoneticPr fontId="9" type="noConversion"/>
  </si>
  <si>
    <t>신규</t>
    <phoneticPr fontId="9" type="noConversion"/>
  </si>
  <si>
    <t>유림동</t>
    <phoneticPr fontId="4" type="noConversion"/>
  </si>
  <si>
    <t>환경정화</t>
    <phoneticPr fontId="9" type="noConversion"/>
  </si>
  <si>
    <t>유림동 행정복지센터 환경정화사업</t>
    <phoneticPr fontId="4" type="noConversion"/>
  </si>
  <si>
    <t>• 행정복지센터 내 시설물(주차장, 화단 등) 청소 및 관리                                                                                                                                                                                                                                                              • 행정복지센터 주변 도로 등 환경정화</t>
    <phoneticPr fontId="9" type="noConversion"/>
  </si>
  <si>
    <t>• 청소업무 가능자</t>
    <phoneticPr fontId="4" type="noConversion"/>
  </si>
  <si>
    <t>• 유림동 행정복지센터 내</t>
    <phoneticPr fontId="4" type="noConversion"/>
  </si>
  <si>
    <t>정택(5948)</t>
    <phoneticPr fontId="4" type="noConversion"/>
  </si>
  <si>
    <t>동부동</t>
    <phoneticPr fontId="9" type="noConversion"/>
  </si>
  <si>
    <t>공공서비스</t>
    <phoneticPr fontId="9" type="noConversion"/>
  </si>
  <si>
    <t>주민행정민원 향상사업</t>
    <phoneticPr fontId="9" type="noConversion"/>
  </si>
  <si>
    <t>• 주민행정민원 상담 및 안내(민원실 정비 등)
• 문화바우처 업무 등 업무보조</t>
    <phoneticPr fontId="9" type="noConversion"/>
  </si>
  <si>
    <t>만45세미만</t>
    <phoneticPr fontId="9" type="noConversion"/>
  </si>
  <si>
    <t>• 신체 건강하고 근면성실한 자
• 컴퓨터 사용 가능자
• 운전면허 취득자</t>
    <phoneticPr fontId="9" type="noConversion"/>
  </si>
  <si>
    <t>• 동부동주민센터(처인구 중부대로 1574)</t>
    <phoneticPr fontId="9" type="noConversion"/>
  </si>
  <si>
    <t>백정미
(5982)</t>
    <phoneticPr fontId="9" type="noConversion"/>
  </si>
  <si>
    <t>동부동</t>
    <phoneticPr fontId="9" type="noConversion"/>
  </si>
  <si>
    <t>사회복지상담 도우미</t>
    <phoneticPr fontId="9" type="noConversion"/>
  </si>
  <si>
    <t>• 복지대상자 가정방문 및 말벗지원
• 사회복지사업 홍보 및 안내                                                                                                                                                                                                                          
• 각종 복지서비스 신청 및 상담보조</t>
    <phoneticPr fontId="9" type="noConversion"/>
  </si>
  <si>
    <t>만45세미만</t>
    <phoneticPr fontId="9" type="noConversion"/>
  </si>
  <si>
    <t>박성문
(5990)</t>
    <phoneticPr fontId="9" type="noConversion"/>
  </si>
  <si>
    <t>주민센터 환경정화사업</t>
    <phoneticPr fontId="9" type="noConversion"/>
  </si>
  <si>
    <t>• 주민센터 계단 및 각 층 로비 청소(지하1층~지상3층)
• 주민센터 주변 환경정화</t>
    <phoneticPr fontId="9" type="noConversion"/>
  </si>
  <si>
    <t>만65세 미만</t>
    <phoneticPr fontId="9" type="noConversion"/>
  </si>
  <si>
    <t>• 신체 건강하고 근면성실한 자
• 청소 업무 가능자</t>
    <phoneticPr fontId="9" type="noConversion"/>
  </si>
  <si>
    <t>내외근</t>
    <phoneticPr fontId="9" type="noConversion"/>
  </si>
  <si>
    <t>백정미
(5982)</t>
    <phoneticPr fontId="9" type="noConversion"/>
  </si>
  <si>
    <t>신규</t>
    <phoneticPr fontId="9" type="noConversion"/>
  </si>
  <si>
    <t>처인구 총계</t>
    <phoneticPr fontId="3" type="noConversion"/>
  </si>
  <si>
    <t>이동읍</t>
  </si>
  <si>
    <t>농지원부 전산관리</t>
  </si>
  <si>
    <t xml:space="preserve">• 농지업무 전산관리
• 농림사업 업무 보조 및 민원안내 등                                                                                                                                                                                                                  </t>
  </si>
  <si>
    <t>만45세미만</t>
  </si>
  <si>
    <t>• 컴퓨터 활용 가능자</t>
  </si>
  <si>
    <t>• 이동읍사무소 산업팀</t>
  </si>
  <si>
    <t>김소연
(5688)</t>
    <phoneticPr fontId="9" type="noConversion"/>
  </si>
  <si>
    <t xml:space="preserve">• 도서자료 DB구축, 도서대출 관리                                                                                                                                                                                          </t>
    <phoneticPr fontId="9" type="noConversion"/>
  </si>
  <si>
    <t>서부도서관
(흥덕도서관)</t>
    <phoneticPr fontId="9" type="noConversion"/>
  </si>
  <si>
    <t>공공서비스 지원</t>
    <phoneticPr fontId="9" type="noConversion"/>
  </si>
  <si>
    <t>흥덕도서관 사서 정리 및 업무 보조</t>
    <phoneticPr fontId="9" type="noConversion"/>
  </si>
  <si>
    <t>• 흥덕도서관 어린이자료실내 사서 정리 및 업무 보조                                                                                                                                                                                                                                                      • 흥덕도서관 종합자료실내 사서 정리 및 업무 보조</t>
    <phoneticPr fontId="9" type="noConversion"/>
  </si>
  <si>
    <t>만65세미만</t>
    <phoneticPr fontId="9" type="noConversion"/>
  </si>
  <si>
    <t>• 흥덕도서관 자료실 (기흥구 흥덕중앙로 153번지)</t>
    <phoneticPr fontId="9" type="noConversion"/>
  </si>
  <si>
    <t>류은미
(4141)</t>
    <phoneticPr fontId="9" type="noConversion"/>
  </si>
  <si>
    <t>양지면</t>
    <phoneticPr fontId="9" type="noConversion"/>
  </si>
  <si>
    <t>환경정화</t>
    <phoneticPr fontId="9" type="noConversion"/>
  </si>
  <si>
    <t>관내 환경정화 사업</t>
    <phoneticPr fontId="9" type="noConversion"/>
  </si>
  <si>
    <t>• 쓰레기 수거 및 재활용품 선별정리                                                                                                                                                                                                                                                         • 불법광고물 정비</t>
    <phoneticPr fontId="9" type="noConversion"/>
  </si>
  <si>
    <t>• 신체 건강하고 청소작업 가능한 자</t>
    <phoneticPr fontId="9" type="noConversion"/>
  </si>
  <si>
    <t>이유경
(5854)</t>
    <phoneticPr fontId="9" type="noConversion"/>
  </si>
  <si>
    <t>신규</t>
    <phoneticPr fontId="9" type="noConversion"/>
  </si>
  <si>
    <t>복지정책과</t>
    <phoneticPr fontId="9" type="noConversion"/>
  </si>
  <si>
    <t>공공서비스
지원</t>
    <phoneticPr fontId="9" type="noConversion"/>
  </si>
  <si>
    <t>사회복지시설 도우미</t>
    <phoneticPr fontId="9" type="noConversion"/>
  </si>
  <si>
    <t>• 사회복지관 시설환경정비(시설 내 청소 및 환경관리)</t>
    <phoneticPr fontId="9" type="noConversion"/>
  </si>
  <si>
    <t>만65세 미만</t>
    <phoneticPr fontId="9" type="noConversion"/>
  </si>
  <si>
    <t>• 청소업무 가능자</t>
    <phoneticPr fontId="9" type="noConversion"/>
  </si>
  <si>
    <t>• 용인종합사회복지관 (처인구 이동읍 이원로 69-8)</t>
    <phoneticPr fontId="9" type="noConversion"/>
  </si>
  <si>
    <t>조예진
(3148)</t>
  </si>
  <si>
    <t>보훈시설(보훈회관) 관리사업</t>
    <phoneticPr fontId="9" type="noConversion"/>
  </si>
  <si>
    <t>• 용인시 보훈회관 및 구보건소(보훈단체입주) 시설물 청소
• 보훈단체 각종 행사 시 행사보조</t>
    <phoneticPr fontId="9" type="noConversion"/>
  </si>
  <si>
    <t>만65세 미만</t>
    <phoneticPr fontId="9" type="noConversion"/>
  </si>
  <si>
    <t>• 보훈회관 (처인구 중부대로1408번길 17-15)
• 구보건소 (처인구 중부대로 1455)</t>
    <phoneticPr fontId="9" type="noConversion"/>
  </si>
  <si>
    <t>김윤정
(2658)</t>
    <phoneticPr fontId="9" type="noConversion"/>
  </si>
  <si>
    <t>국가유공자 대상 현충시설 관리사업</t>
    <phoneticPr fontId="9" type="noConversion"/>
  </si>
  <si>
    <t>• 현충시설 환경정화
• 시설물 관리</t>
    <phoneticPr fontId="9" type="noConversion"/>
  </si>
  <si>
    <t>•  외근업무 가능자
•  시설물 청소업무 가능자</t>
    <phoneticPr fontId="9" type="noConversion"/>
  </si>
  <si>
    <t>푸드뱅크 지원사업</t>
    <phoneticPr fontId="9" type="noConversion"/>
  </si>
  <si>
    <t>• 푸드뱅크 물품 배분</t>
    <phoneticPr fontId="9" type="noConversion"/>
  </si>
  <si>
    <t>• 신체 건강하여 물품, 식품 등 수령‧배분의 
  육체 노동이 가능한 자</t>
    <phoneticPr fontId="9" type="noConversion"/>
  </si>
  <si>
    <t>외근</t>
    <phoneticPr fontId="9" type="noConversion"/>
  </si>
  <si>
    <t>• 사랑나눔푸드뱅크 (기흥구 신갈로84번길 5-17) 
• 여럿이함께푸드뱅크 (기흥구 마북로247번길 92(마북동))
• 아름다운동행푸드뱅크 (처인구 금령로71번길 8)
• 글로벌희망나눔푸드뱅크 (처인구 이동읍 백옥대로624번길 2-7)</t>
    <phoneticPr fontId="9" type="noConversion"/>
  </si>
  <si>
    <t>장선영
(2203)</t>
    <phoneticPr fontId="9" type="noConversion"/>
  </si>
  <si>
    <t>기업지원과</t>
    <phoneticPr fontId="9" type="noConversion"/>
  </si>
  <si>
    <t>용인시디지털산업진흥원 
공공시설 관리</t>
  </si>
  <si>
    <t>•외부 쓰레기 수거 및 환경정화를 통한 이용객의 편의 제공
•진흥원 주변 제초작업으로 공공기관의 대외 이미지 관리</t>
  </si>
  <si>
    <t>남</t>
  </si>
  <si>
    <t>• 신체 건강하고 근면성실한 자
• 청소업무 가능자</t>
  </si>
  <si>
    <t>• 용인시디지털산업진흥원</t>
  </si>
  <si>
    <t>이윤주(2855)</t>
    <phoneticPr fontId="9" type="noConversion"/>
  </si>
  <si>
    <t>기업지원과</t>
  </si>
  <si>
    <t xml:space="preserve">• 노동복지회관 내 시설물 환경정화 및 정비
• 시설 내 주차장 이용안내 및 관리 </t>
  </si>
  <si>
    <t>남/여(1/2)</t>
  </si>
  <si>
    <t>• 용인시 노동복지회관(처인구 중부대로 1356(김량장동))</t>
  </si>
  <si>
    <t>임병희(3174)</t>
  </si>
  <si>
    <t>공공시설물 환경정화</t>
    <phoneticPr fontId="3" type="noConversion"/>
  </si>
  <si>
    <t>일자리정책과</t>
  </si>
  <si>
    <t>공공재
사후관리</t>
  </si>
  <si>
    <t>사회적경제 허브센터 환경정비</t>
  </si>
  <si>
    <t>• 사회적경제허브센터 시설물 환경정화
• 종사자 업무보조(주차안내 등)</t>
  </si>
  <si>
    <t>• 청소업무 가능자</t>
  </si>
  <si>
    <t>• 용인시사회적경제지원센터(처인구 중부대로1161번길 69-1)</t>
  </si>
  <si>
    <t>서정선
(2205)</t>
  </si>
  <si>
    <t>• 택시어울림터 (기흥구 구갈동 648번지)</t>
    <phoneticPr fontId="9" type="noConversion"/>
  </si>
  <si>
    <t>• 용인시청 대중교통과(처인구 중부대로 1199(삼가동))</t>
    <phoneticPr fontId="9" type="noConversion"/>
  </si>
  <si>
    <t>기흥구청
자치행정과</t>
  </si>
  <si>
    <t>공공체육시설 관리</t>
  </si>
  <si>
    <t xml:space="preserve">• 공공체육시설 시설물 유지관리
• 공공체육시설 주변 환경정비(공중화장실 포함)                                                                                                                                                                                                                          </t>
  </si>
  <si>
    <t>• 신체 건강하고 근면성실한 자
• 소규모 시설보수 가능한 자 우대</t>
  </si>
  <si>
    <t>• 기흥구 관내 공공체육시설</t>
  </si>
  <si>
    <t>신택수
(6051)</t>
  </si>
  <si>
    <t>기흥구
도시미관과</t>
  </si>
  <si>
    <t>재활용품 선별작업</t>
  </si>
  <si>
    <t>• 방치폐기물 일반,재활용 폐기물로 분류                                                                                                                                                                                                                                                              • 재활용 폐기물을 품목별 분류
• 청소차량에 분류된 폐기물 탑재 보조</t>
  </si>
  <si>
    <t>• 기흥구 용구대로 2291번길 42 (신갈적환장)</t>
    <phoneticPr fontId="9" type="noConversion"/>
  </si>
  <si>
    <t>이지숙(6291)</t>
  </si>
  <si>
    <t>불법광고물 정비</t>
  </si>
  <si>
    <t>• 불법광고물(전단,벽보 등) 정비</t>
    <phoneticPr fontId="9" type="noConversion"/>
  </si>
  <si>
    <t>• 기흥구청 주변
 (필요 시 기흥구 관내 주요 민원발생지 외근)</t>
  </si>
  <si>
    <t>이호영(6505)</t>
  </si>
  <si>
    <t>기흥구청
건설도로과</t>
    <phoneticPr fontId="9" type="noConversion"/>
  </si>
  <si>
    <t>하천환경 정비사업</t>
    <phoneticPr fontId="9" type="noConversion"/>
  </si>
  <si>
    <t xml:space="preserve">• 하천구역 내 오염물질 제거(쓰레기 수거 등)
• 불편사항 수시 확인
• 민원사항 전달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</si>
  <si>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• 기흥구 관내 하천</t>
    <phoneticPr fontId="9" type="noConversion"/>
  </si>
  <si>
    <t>송채민
(6443)</t>
    <phoneticPr fontId="9" type="noConversion"/>
  </si>
  <si>
    <t>신갈동</t>
  </si>
  <si>
    <t>신갈동 주민센터 청사 환경정화</t>
  </si>
  <si>
    <t>• 주민센터 청사 내·외 공중화장실 등 위생 및 청결 제고</t>
    <phoneticPr fontId="9" type="noConversion"/>
  </si>
  <si>
    <t>만65세이하</t>
  </si>
  <si>
    <t>•  신체 건강하고 근면성실한 자</t>
  </si>
  <si>
    <t>• 신갈동 주민센터
(용인시 기흥구 신갈로58번길 11)</t>
    <phoneticPr fontId="9" type="noConversion"/>
  </si>
  <si>
    <t>최승억(6820)</t>
  </si>
  <si>
    <t>신갈동 주민자치센터 청사 환경정화</t>
  </si>
  <si>
    <t>• 주민자치센터 청사 내 샤워장 등 위생 및 청결 제고</t>
    <phoneticPr fontId="9" type="noConversion"/>
  </si>
  <si>
    <t>•  신체 건강하고 근면성실한 자
•  오후 근무 가능한 자</t>
  </si>
  <si>
    <t>• 신갈동 주민자치센터(용인시 기흥구 신갈로58번길 9)</t>
    <phoneticPr fontId="9" type="noConversion"/>
  </si>
  <si>
    <t>신규</t>
  </si>
  <si>
    <t>함께하는 아름다운 영덕1동 만들기</t>
  </si>
  <si>
    <t>• 흥덕지구 내 상습 쓰레기 투기지역(공영주차장 및 주변) 청소                                                                                                                                                                                                                                                              • 영덕동 젊음의 광장 주변 화단 가꾸기 사업</t>
  </si>
  <si>
    <t>• 신체 건강하고 근면성실한 자
• 청소 업무 가능자
• 영덕동 및 인근 거주자 환영</t>
  </si>
  <si>
    <t>• 영덕1동행정복지센터
   [기흥구 흥덕2로118번길 2(영덕동)]</t>
  </si>
  <si>
    <t>김연율
(6809)</t>
  </si>
  <si>
    <t>구갈동</t>
  </si>
  <si>
    <t>구갈동 행정복지센터 주차장 관리</t>
  </si>
  <si>
    <t>• 청사 주차장의 원활한 관리                                                                                                                                                                                                                                                       • 청사 주차장 시설 환경 정비</t>
  </si>
  <si>
    <t>• 구갈동행정복지센터 주차장(강남로 23)</t>
    <phoneticPr fontId="9" type="noConversion"/>
  </si>
  <si>
    <t>서리라
(6633)</t>
  </si>
  <si>
    <t>상갈동</t>
    <phoneticPr fontId="9" type="noConversion"/>
  </si>
  <si>
    <t>• 상갈동 맛갈촌 일원 환경 정화 사업</t>
    <phoneticPr fontId="9" type="noConversion"/>
  </si>
  <si>
    <t>• 환경정화(쓰레기 수거, 청소 등)업무 가능자</t>
    <phoneticPr fontId="9" type="noConversion"/>
  </si>
  <si>
    <t>• 기흥구 상갈동(상갈동 맛갈촌 일원)</t>
    <phoneticPr fontId="9" type="noConversion"/>
  </si>
  <si>
    <t>이미경
(6842)</t>
    <phoneticPr fontId="9" type="noConversion"/>
  </si>
  <si>
    <t>보라동</t>
  </si>
  <si>
    <t>인감업무 보조사업</t>
  </si>
  <si>
    <t>• 전출입에 따른 인감대장 송부 및 수신 인감자료 정리                                                                                                                                                                                                                                                              • 행정구역개편으로 인한 인감대장정리</t>
  </si>
  <si>
    <t>• 신체건강하고 근면 성실한 자 우대                                                                                                                                                                                                                                                              • 꼼꼼한 성격 우대</t>
  </si>
  <si>
    <t>• 보라동행정복지센터 (기흥구 한보라1로 10번길 6-10  (보라동))</t>
    <phoneticPr fontId="9" type="noConversion"/>
  </si>
  <si>
    <t>김진희
(6378)</t>
  </si>
  <si>
    <t>기흥동</t>
  </si>
  <si>
    <t>• 기흥동 청사 내〮외 환경미화작업</t>
    <phoneticPr fontId="9" type="noConversion"/>
  </si>
  <si>
    <t>내/외근</t>
  </si>
  <si>
    <t>• 기흥동 주민센터(기흥구 고매로43번길 12-14) 및 기흥동 관내</t>
    <phoneticPr fontId="9" type="noConversion"/>
  </si>
  <si>
    <t>최근일
(6671)</t>
  </si>
  <si>
    <t>서농동</t>
  </si>
  <si>
    <t>청사 및 주변도로 환경정화사업</t>
  </si>
  <si>
    <t xml:space="preserve">• 청사 내.외 환경 정비 및 주변 인도, 도로변 쓰레기 정리
• 청사 쓰레기 분리수거 등 가로환경 정비
• 불편사항 수시 확인 및 처리  </t>
    <phoneticPr fontId="9" type="noConversion"/>
  </si>
  <si>
    <t>• 서농동주민센터(기흥구 서천서로 79)
• 기흥구 서천동, 농서동 일원</t>
  </si>
  <si>
    <t>박수영
(6685)</t>
  </si>
  <si>
    <t>마북동</t>
  </si>
  <si>
    <t>마북동 주민센터 일원  환경정화사업</t>
  </si>
  <si>
    <t>• 마북동 주민센터 청사 내외 환경미화작업                                                                                                                                                                                                                      
• 마을입구 및 마북천변 환경정화작업 등</t>
    <phoneticPr fontId="9" type="noConversion"/>
  </si>
  <si>
    <t xml:space="preserve">• 신체건강하고 근면성실한 자 </t>
  </si>
  <si>
    <t>• 마북동주민센터(기흥구 구교동로 118번길 16)</t>
  </si>
  <si>
    <t>윤강
(6732)</t>
  </si>
  <si>
    <t>동백1동</t>
  </si>
  <si>
    <t>사회복지지원 도우미</t>
  </si>
  <si>
    <t>• 복지서비스 신청 및 초기상담 진행
• 사회복지사업 관련 업무보조</t>
    <phoneticPr fontId="9" type="noConversion"/>
  </si>
  <si>
    <t>만55세미만</t>
  </si>
  <si>
    <t xml:space="preserve"> • 신체 건강하고 적극적인 성격을 가진자
• 컴퓨터 활용가능자(엑셀과 한글 필수)</t>
  </si>
  <si>
    <t>• 동백1동행정복지센터</t>
  </si>
  <si>
    <t>이유나
(7645)</t>
  </si>
  <si>
    <t>동백2동</t>
  </si>
  <si>
    <t>인감업무보조사업</t>
  </si>
  <si>
    <t>• 인감대장 정리</t>
  </si>
  <si>
    <t xml:space="preserve">• 동백2동 행정복지센터 1층 사무실 </t>
  </si>
  <si>
    <t>조애희
(6755)</t>
  </si>
  <si>
    <t>청사주변 환경정화 사업</t>
  </si>
  <si>
    <t>•  주요 도로변 청소·불법광고물 제거
•  동백동 청사 내·외 환경정화사업
  (주변 잡초 제거 및 쓰레기 수거)</t>
  </si>
  <si>
    <t>•  외근 및 활동적인 영역 근무이므로 무릎 등다리
  관련 만성 질환이 없는 자. 
•  근면성실한 자.</t>
  </si>
  <si>
    <t>• 동백2동 행정복지센터 청사주변(외부)등 동백동 관내</t>
  </si>
  <si>
    <t>주민센터 주차장관리</t>
  </si>
  <si>
    <t xml:space="preserve">•  주차 안내 및 주정차관리 </t>
  </si>
  <si>
    <t>•  주정차 관리 경험자 우대 
•  신체건강하고 근면성실한 자  
•  2인교대 근무예정</t>
  </si>
  <si>
    <t xml:space="preserve">• 동백2동 행정복지센터 주차장 </t>
  </si>
  <si>
    <t>동백3동</t>
    <phoneticPr fontId="9" type="noConversion"/>
  </si>
  <si>
    <t>인감업무보조사업</t>
    <phoneticPr fontId="4" type="noConversion"/>
  </si>
  <si>
    <t>• 인감대장 정리
• 인감대사 작업 지원</t>
    <phoneticPr fontId="9" type="noConversion"/>
  </si>
  <si>
    <t>만45세
미만</t>
    <phoneticPr fontId="9" type="noConversion"/>
  </si>
  <si>
    <t>• 동백3동 행정복지센터</t>
    <phoneticPr fontId="9" type="noConversion"/>
  </si>
  <si>
    <t>전이선
(7696)</t>
    <phoneticPr fontId="9" type="noConversion"/>
  </si>
  <si>
    <t>상하동</t>
  </si>
  <si>
    <t>42번 국도변 거리환경 지킴이</t>
  </si>
  <si>
    <t>•  42번 국도변 거리 환경정화
•  관내 무단투기 취약지역 점검 및 쓰레기 수거</t>
  </si>
  <si>
    <t xml:space="preserve">• 기흥구 상하동 관내 </t>
  </si>
  <si>
    <t>이은경
(6783)</t>
  </si>
  <si>
    <t>보정동</t>
  </si>
  <si>
    <t>클린마을 조성</t>
  </si>
  <si>
    <t>•  청사 주변 인도 쓰레기 수집 및 분리수거
•  청사 주변 불법광고물 수거, 주차장 청소 등 환경 정비
•  화단 제초</t>
  </si>
  <si>
    <t>• 보정동주민센터 및 주민센터 인접 인도 일원</t>
    <phoneticPr fontId="9" type="noConversion"/>
  </si>
  <si>
    <t>이세호
(6765)</t>
  </si>
  <si>
    <t>공공서비스 지원</t>
  </si>
  <si>
    <t>보정동주민센터 주차장 관리</t>
  </si>
  <si>
    <t>•  주차 안내 및 주민센터 이용 목적 외 주차 제한
•  주차장 이용요금 정산 등 민원사항 안내</t>
  </si>
  <si>
    <t>• 보정동주민센터 일원</t>
    <phoneticPr fontId="9" type="noConversion"/>
  </si>
  <si>
    <t>환경정화</t>
    <phoneticPr fontId="3" type="noConversion"/>
  </si>
  <si>
    <t>구성동</t>
  </si>
  <si>
    <t>청사주변 및 보호수 관리</t>
  </si>
  <si>
    <t>• 청사주변 쓰레기 수거 및 잡풀(낙엽 등) 제거</t>
  </si>
  <si>
    <t>• 구성동 주민센터 (기흥구 구성로77번길 17)</t>
  </si>
  <si>
    <t>지상윤(6876)</t>
  </si>
  <si>
    <t>구성동 주민자치센터 환경정화</t>
  </si>
  <si>
    <t xml:space="preserve">• 주민자치센터 청사 내 샤워장 등 위생 및 청결 제고                                                                                                                                                                                                                     </t>
  </si>
  <si>
    <t>• 구성동 주민자치센터 (기흥구 구성로77번길 17)</t>
  </si>
  <si>
    <t>사업
코드</t>
    <phoneticPr fontId="3" type="noConversion"/>
  </si>
  <si>
    <t>1-01</t>
    <phoneticPr fontId="3" type="noConversion"/>
  </si>
  <si>
    <t>1-02</t>
  </si>
  <si>
    <t>1-03</t>
  </si>
  <si>
    <t>1-04</t>
  </si>
  <si>
    <t>1-05</t>
  </si>
  <si>
    <t>1-06</t>
  </si>
  <si>
    <t>1-07</t>
  </si>
  <si>
    <t>1-08</t>
  </si>
  <si>
    <t>1-09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</si>
  <si>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</si>
  <si>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</si>
  <si>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</si>
  <si>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</si>
  <si>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</si>
  <si>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</si>
  <si>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</si>
  <si>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</si>
  <si>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</si>
  <si>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</si>
  <si>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</si>
  <si>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</si>
  <si>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</si>
  <si>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</si>
  <si>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</si>
  <si>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</si>
  <si>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</si>
  <si>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</si>
  <si>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</si>
  <si>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</si>
  <si>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</si>
  <si>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</si>
  <si>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</si>
  <si>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</si>
  <si>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</si>
  <si>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</si>
  <si>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</si>
  <si>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</si>
  <si>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</si>
  <si>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</si>
  <si>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</si>
  <si>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</si>
  <si>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</si>
  <si>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</si>
  <si>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</si>
  <si>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</si>
  <si>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</si>
  <si>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</si>
  <si>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</si>
  <si>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</si>
  <si>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</si>
  <si>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</si>
  <si>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1-52</t>
  </si>
  <si>
    <t>1-53</t>
  </si>
  <si>
    <t>1-54</t>
  </si>
  <si>
    <t>1-55</t>
  </si>
  <si>
    <t>1-56</t>
  </si>
  <si>
    <t>1-57</t>
  </si>
  <si>
    <t>1-58</t>
  </si>
  <si>
    <t>1-59</t>
  </si>
  <si>
    <t>1-60</t>
  </si>
  <si>
    <t>1-61</t>
  </si>
  <si>
    <t>1-62</t>
  </si>
  <si>
    <t>1-63</t>
  </si>
  <si>
    <t>2-01</t>
    <phoneticPr fontId="3" type="noConversion"/>
  </si>
  <si>
    <t>2-02</t>
  </si>
  <si>
    <t>2-03</t>
  </si>
  <si>
    <t>2-04</t>
  </si>
  <si>
    <t>2-05</t>
  </si>
  <si>
    <t>2-06</t>
  </si>
  <si>
    <t>2-07</t>
  </si>
  <si>
    <t>2-08</t>
  </si>
  <si>
    <t>2-09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</si>
  <si>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</si>
  <si>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</si>
  <si>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</si>
  <si>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</si>
  <si>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</si>
  <si>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</si>
  <si>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</si>
  <si>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</si>
  <si>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</si>
  <si>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</si>
  <si>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</si>
  <si>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</si>
  <si>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</si>
  <si>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</si>
  <si>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</si>
  <si>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</si>
  <si>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</si>
  <si>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</si>
  <si>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3-01</t>
    <phoneticPr fontId="3" type="noConversion"/>
  </si>
  <si>
    <t>3-02</t>
  </si>
  <si>
    <t>3-03</t>
  </si>
  <si>
    <t>3-04</t>
  </si>
  <si>
    <t>3-05</t>
  </si>
  <si>
    <t>3-06</t>
  </si>
  <si>
    <t>3-07</t>
  </si>
  <si>
    <t>3-08</t>
  </si>
  <si>
    <t>3-09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</si>
  <si>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</si>
  <si>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</si>
  <si>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</si>
  <si>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</si>
  <si>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</si>
  <si>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</si>
  <si>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</si>
  <si>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</si>
  <si>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</si>
  <si>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</si>
  <si>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</si>
  <si>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</si>
  <si>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</si>
  <si>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</si>
  <si>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4-01</t>
    <phoneticPr fontId="3" type="noConversion"/>
  </si>
  <si>
    <t>4-02</t>
  </si>
  <si>
    <t>4-03</t>
  </si>
  <si>
    <t>4-04</t>
  </si>
  <si>
    <t>4-05</t>
  </si>
  <si>
    <t>4-06</t>
  </si>
  <si>
    <t>4-07</t>
  </si>
  <si>
    <t>4-08</t>
  </si>
  <si>
    <t>4-09</t>
  </si>
  <si>
    <t>4-10</t>
  </si>
  <si>
    <t>4-11</t>
  </si>
  <si>
    <t>4-12</t>
  </si>
  <si>
    <t>4-13</t>
  </si>
  <si>
    <t>4-14</t>
  </si>
  <si>
    <t xml:space="preserve">• 잡초제거 및 쓰레기 수거 등 환경정화 작업                                
• 주민센터 주차장 관리                                                                                                                                                                                                                        </t>
    <phoneticPr fontId="9" type="noConversion"/>
  </si>
  <si>
    <t>아동·청소년
관련시설 여부</t>
    <phoneticPr fontId="3" type="noConversion"/>
  </si>
  <si>
    <t>계속</t>
    <phoneticPr fontId="9" type="noConversion"/>
  </si>
  <si>
    <t>임금단가</t>
    <phoneticPr fontId="3" type="noConversion"/>
  </si>
  <si>
    <t>47,950(5시간/일)
 30,770(3시간/일)</t>
    <phoneticPr fontId="9" type="noConversion"/>
  </si>
  <si>
    <t>47,950(5시간/일)
 30,770(3시간/일)</t>
    <phoneticPr fontId="9" type="noConversion"/>
  </si>
  <si>
    <t>환경정화 및 
공공서비스 지원</t>
    <phoneticPr fontId="9" type="noConversion"/>
  </si>
  <si>
    <t>42,950(5시간/일)
 25,770(3시간/일)</t>
    <phoneticPr fontId="9" type="noConversion"/>
  </si>
  <si>
    <t>47,950(5시간/일)
 30,770(3시간/일)</t>
    <phoneticPr fontId="9" type="noConversion"/>
  </si>
  <si>
    <t>• 컴프터 활용 가능한 자
• 신체 건강하고 근면성실한 자</t>
    <phoneticPr fontId="9" type="noConversion"/>
  </si>
  <si>
    <t>• 신체 건강하고 근면성실한 자
• 예초기 사용가능자 우대</t>
    <phoneticPr fontId="3" type="noConversion"/>
  </si>
  <si>
    <t>42,950(5시간/일)
 25,770(3시간/일)</t>
    <phoneticPr fontId="9" type="noConversion"/>
  </si>
  <si>
    <t>42,950(5시간/일)
25,770(3시간/일)</t>
    <phoneticPr fontId="3" type="noConversion"/>
  </si>
  <si>
    <t>42,950(5시간/일)
 25,770(3시간/일)</t>
    <phoneticPr fontId="9" type="noConversion"/>
  </si>
  <si>
    <t>영덕1동</t>
    <phoneticPr fontId="3" type="noConversion"/>
  </si>
  <si>
    <t>42,950(5시간/일)
25,770(3시간/일)</t>
    <phoneticPr fontId="3" type="noConversion"/>
  </si>
  <si>
    <t>42,950(5시간/일)
25,770(3시간/일)</t>
    <phoneticPr fontId="3" type="noConversion"/>
  </si>
  <si>
    <r>
      <t>• 용인 현충탑 (처인구 김량장동 산33-8)</t>
    </r>
    <r>
      <rPr>
        <sz val="10"/>
        <rFont val="맑은 고딕"/>
        <family val="3"/>
        <charset val="129"/>
      </rPr>
      <t xml:space="preserve">
• 3·21 만세운동기념탑 등 다수</t>
    </r>
    <phoneticPr fontId="9" type="noConversion"/>
  </si>
  <si>
    <r>
      <t xml:space="preserve">• 아동복지시설(학대피해아동쉼터 및 그룹홈)
- 학대피해아동(여아)쉼터(비공개시설로 대상자 배정 시 별도 안내): 1명
- 학대피해아동(남아)쉼터(비공개시설로 대상자 배정 시 별도 안내): 1명
</t>
    </r>
    <r>
      <rPr>
        <sz val="10"/>
        <color rgb="FF0070C0"/>
        <rFont val="맑은 고딕"/>
        <family val="3"/>
        <charset val="129"/>
        <scheme val="minor"/>
      </rPr>
      <t>- 미래와희망 (처인구 양지면 용곡로 19번길13, B동 203호): 1명
- 안다미로 (처인구 양지면 양지로 179번길63-4, A동 302호): 1명
- 희망둥지 (처인구 금학로 253번길 3-18) : 1명</t>
    </r>
    <phoneticPr fontId="9" type="noConversion"/>
  </si>
  <si>
    <r>
      <t xml:space="preserve">• 육아종합지원센터(삼가점): </t>
    </r>
    <r>
      <rPr>
        <sz val="10"/>
        <color rgb="FF0070C0"/>
        <rFont val="맑은 고딕"/>
        <family val="3"/>
        <charset val="129"/>
        <scheme val="minor"/>
      </rPr>
      <t>2명
• 육아종합지원센터(구갈점): 1명
• 육아종합지원센터(상상의숲점): 1명</t>
    </r>
    <phoneticPr fontId="9" type="noConversion"/>
  </si>
  <si>
    <t>• 역삼동주민센터(용인시 처인구 명지로 16)</t>
    <phoneticPr fontId="9" type="noConversion"/>
  </si>
  <si>
    <t>• 중앙동행복복지센터 청사 내·외</t>
    <phoneticPr fontId="9" type="noConversion"/>
  </si>
  <si>
    <t>• 중앙동 주민자치센터</t>
    <phoneticPr fontId="9" type="noConversion"/>
  </si>
  <si>
    <t>• 양지면사무소</t>
    <phoneticPr fontId="9" type="noConversion"/>
  </si>
  <si>
    <t>• 양지면 주민자치센터
  (처인구 양지면 향교로11번길 3)</t>
    <phoneticPr fontId="3" type="noConversion"/>
  </si>
  <si>
    <t>• 양지면 관내</t>
    <phoneticPr fontId="3" type="noConversion"/>
  </si>
  <si>
    <t>• 양지면 적환장
  (처인구 양지면 제일리 627)</t>
    <phoneticPr fontId="3" type="noConversion"/>
  </si>
  <si>
    <t>• 신체 건강하고 근면 성실한 자
• 화장실 청소 등 시설 관리가 가능한 자                     
• 출퇴근이 용이한 자</t>
    <phoneticPr fontId="9" type="noConversion"/>
  </si>
  <si>
    <t>○</t>
  </si>
  <si>
    <t>○</t>
    <phoneticPr fontId="3" type="noConversion"/>
  </si>
  <si>
    <t>○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</si>
</sst>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명&quot;"/>
    <numFmt numFmtId="177" formatCode="General&quot;개 사업&quot;"/>
    <numFmt numFmtId="178" formatCode="#,##0_ "/>
  </numFmts>
  <fonts count="4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24"/>
      <name val="경기천년바탕 Bold"/>
      <family val="1"/>
      <charset val="129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indexed="8"/>
      <name val="함초롬돋움"/>
      <family val="3"/>
      <charset val="129"/>
    </font>
    <font>
      <sz val="10"/>
      <color indexed="8"/>
      <name val="맑은 고딕"/>
      <family val="3"/>
      <charset val="129"/>
    </font>
    <font>
      <sz val="10"/>
      <name val="함초롬돋움"/>
      <family val="1"/>
      <charset val="129"/>
    </font>
    <font>
      <b/>
      <sz val="9"/>
      <color indexed="81"/>
      <name val="Tahoma"/>
      <family val="2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sz val="10"/>
      <color rgb="FF000000"/>
      <name val="함초롬바탕"/>
      <family val="1"/>
      <charset val="129"/>
    </font>
    <font>
      <sz val="9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b/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07">
    <xf numFmtId="0" fontId="0" fillId="0" borderId="0" xfId="0">
      <alignment vertical="center"/>
    </xf>
    <xf numFmtId="0" fontId="5" fillId="0" borderId="0" xfId="0" applyFont="1">
      <alignment vertical="center"/>
    </xf>
    <xf numFmtId="0" fontId="11" fillId="0" borderId="0" xfId="2">
      <alignment vertical="center"/>
    </xf>
    <xf numFmtId="0" fontId="12" fillId="0" borderId="2" xfId="2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12" fillId="0" borderId="2" xfId="2" applyFont="1" applyFill="1" applyBorder="1" applyAlignment="1">
      <alignment horizontal="left" vertical="center" wrapText="1"/>
    </xf>
    <xf numFmtId="0" fontId="14" fillId="0" borderId="0" xfId="2" applyFont="1">
      <alignment vertical="center"/>
    </xf>
    <xf numFmtId="49" fontId="12" fillId="0" borderId="2" xfId="2" applyNumberFormat="1" applyFont="1" applyBorder="1" applyAlignment="1">
      <alignment horizontal="left" vertical="center" wrapText="1"/>
    </xf>
    <xf numFmtId="0" fontId="16" fillId="0" borderId="3" xfId="2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left" vertical="center" wrapText="1"/>
    </xf>
    <xf numFmtId="0" fontId="12" fillId="0" borderId="3" xfId="2" applyFont="1" applyFill="1" applyBorder="1" applyAlignment="1">
      <alignment horizontal="center" vertical="center" wrapText="1"/>
    </xf>
    <xf numFmtId="178" fontId="12" fillId="0" borderId="3" xfId="3" applyNumberFormat="1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left" vertical="center" wrapText="1"/>
    </xf>
    <xf numFmtId="0" fontId="17" fillId="0" borderId="3" xfId="2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49" fontId="15" fillId="0" borderId="2" xfId="2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 shrinkToFit="1"/>
    </xf>
    <xf numFmtId="0" fontId="8" fillId="3" borderId="1" xfId="1" applyNumberFormat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 shrinkToFit="1"/>
    </xf>
    <xf numFmtId="0" fontId="8" fillId="3" borderId="1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shrinkToFit="1"/>
    </xf>
    <xf numFmtId="176" fontId="8" fillId="4" borderId="4" xfId="1" applyNumberFormat="1" applyFont="1" applyFill="1" applyBorder="1" applyAlignment="1">
      <alignment horizontal="center" vertical="center" wrapText="1"/>
    </xf>
    <xf numFmtId="177" fontId="8" fillId="4" borderId="4" xfId="1" applyNumberFormat="1" applyFont="1" applyFill="1" applyBorder="1" applyAlignment="1">
      <alignment horizontal="center" vertical="center" shrinkToFit="1"/>
    </xf>
    <xf numFmtId="176" fontId="8" fillId="4" borderId="4" xfId="1" applyNumberFormat="1" applyFont="1" applyFill="1" applyBorder="1" applyAlignment="1">
      <alignment horizontal="center" vertical="center" shrinkToFit="1"/>
    </xf>
    <xf numFmtId="0" fontId="8" fillId="4" borderId="4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 shrinkToFit="1"/>
    </xf>
    <xf numFmtId="0" fontId="7" fillId="0" borderId="0" xfId="1" applyFont="1" applyFill="1" applyBorder="1" applyAlignment="1">
      <alignment horizontal="left" vertical="center" wrapText="1"/>
    </xf>
    <xf numFmtId="0" fontId="8" fillId="4" borderId="4" xfId="1" applyFont="1" applyFill="1" applyBorder="1" applyAlignment="1">
      <alignment horizontal="left" vertical="center" shrinkToFit="1"/>
    </xf>
    <xf numFmtId="0" fontId="19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2" applyFill="1">
      <alignment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 wrapText="1"/>
    </xf>
    <xf numFmtId="0" fontId="11" fillId="0" borderId="0" xfId="2" applyFont="1" applyFill="1">
      <alignment vertical="center"/>
    </xf>
    <xf numFmtId="0" fontId="16" fillId="0" borderId="3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 shrinkToFit="1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2" fillId="0" borderId="2" xfId="2" applyFont="1" applyBorder="1" applyAlignment="1">
      <alignment horizontal="left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/>
    </xf>
    <xf numFmtId="0" fontId="22" fillId="0" borderId="0" xfId="2" applyFont="1">
      <alignment vertical="center"/>
    </xf>
    <xf numFmtId="0" fontId="0" fillId="0" borderId="0" xfId="0" applyBorder="1">
      <alignment vertical="center"/>
    </xf>
    <xf numFmtId="0" fontId="20" fillId="0" borderId="2" xfId="2" applyFont="1" applyFill="1" applyBorder="1" applyAlignment="1">
      <alignment horizontal="center" vertical="center" wrapText="1"/>
    </xf>
    <xf numFmtId="0" fontId="23" fillId="0" borderId="0" xfId="2" applyFont="1">
      <alignment vertical="center"/>
    </xf>
    <xf numFmtId="0" fontId="20" fillId="0" borderId="3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1" applyFont="1" applyBorder="1" applyAlignment="1">
      <alignment horizontal="left" vertical="center" wrapText="1"/>
    </xf>
    <xf numFmtId="0" fontId="12" fillId="0" borderId="3" xfId="2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/>
    </xf>
    <xf numFmtId="0" fontId="20" fillId="2" borderId="3" xfId="2" applyFont="1" applyFill="1" applyBorder="1" applyAlignment="1">
      <alignment horizontal="center" vertical="center" wrapText="1"/>
    </xf>
    <xf numFmtId="0" fontId="20" fillId="0" borderId="3" xfId="2" applyFont="1" applyBorder="1" applyAlignment="1">
      <alignment horizontal="left" vertical="center" wrapText="1"/>
    </xf>
    <xf numFmtId="3" fontId="20" fillId="0" borderId="3" xfId="2" applyNumberFormat="1" applyFont="1" applyBorder="1" applyAlignment="1">
      <alignment horizontal="center" vertical="center" wrapText="1"/>
    </xf>
    <xf numFmtId="0" fontId="20" fillId="0" borderId="3" xfId="2" applyFont="1" applyBorder="1" applyAlignment="1">
      <alignment horizontal="center" vertical="center"/>
    </xf>
    <xf numFmtId="0" fontId="21" fillId="0" borderId="2" xfId="2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2" xfId="1" applyFont="1" applyFill="1" applyBorder="1" applyAlignment="1">
      <alignment horizontal="left" vertical="center" wrapText="1"/>
    </xf>
    <xf numFmtId="0" fontId="21" fillId="0" borderId="2" xfId="2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center" vertical="center" wrapText="1"/>
    </xf>
    <xf numFmtId="0" fontId="24" fillId="2" borderId="3" xfId="2" applyFont="1" applyFill="1" applyBorder="1" applyAlignment="1">
      <alignment horizontal="center" vertical="center" wrapText="1"/>
    </xf>
    <xf numFmtId="0" fontId="24" fillId="0" borderId="3" xfId="2" applyFont="1" applyBorder="1" applyAlignment="1">
      <alignment horizontal="center" vertical="center" wrapText="1"/>
    </xf>
    <xf numFmtId="3" fontId="24" fillId="0" borderId="3" xfId="2" applyNumberFormat="1" applyFont="1" applyBorder="1" applyAlignment="1">
      <alignment horizontal="center" vertical="center" wrapText="1"/>
    </xf>
    <xf numFmtId="0" fontId="24" fillId="0" borderId="3" xfId="2" applyFont="1" applyBorder="1" applyAlignment="1">
      <alignment horizontal="left" vertical="center" wrapText="1"/>
    </xf>
    <xf numFmtId="49" fontId="24" fillId="0" borderId="3" xfId="2" applyNumberFormat="1" applyFont="1" applyBorder="1" applyAlignment="1">
      <alignment horizontal="left" vertical="center" wrapText="1"/>
    </xf>
    <xf numFmtId="0" fontId="15" fillId="0" borderId="3" xfId="2" applyFont="1" applyBorder="1" applyAlignment="1">
      <alignment horizontal="center" vertical="center" wrapText="1"/>
    </xf>
    <xf numFmtId="49" fontId="15" fillId="0" borderId="3" xfId="2" applyNumberFormat="1" applyFont="1" applyBorder="1" applyAlignment="1">
      <alignment horizontal="left" vertical="center" wrapText="1"/>
    </xf>
    <xf numFmtId="0" fontId="14" fillId="0" borderId="3" xfId="2" applyFont="1" applyBorder="1" applyAlignment="1">
      <alignment horizontal="center" vertical="center"/>
    </xf>
    <xf numFmtId="0" fontId="25" fillId="0" borderId="3" xfId="2" applyFont="1" applyBorder="1" applyAlignment="1">
      <alignment vertical="center" wrapText="1"/>
    </xf>
    <xf numFmtId="0" fontId="25" fillId="0" borderId="3" xfId="2" applyFont="1" applyBorder="1" applyAlignment="1">
      <alignment horizontal="center" vertical="center"/>
    </xf>
    <xf numFmtId="0" fontId="21" fillId="0" borderId="3" xfId="1" applyFont="1" applyFill="1" applyBorder="1" applyAlignment="1">
      <alignment horizontal="center" vertical="center" shrinkToFit="1"/>
    </xf>
    <xf numFmtId="177" fontId="21" fillId="0" borderId="3" xfId="1" applyNumberFormat="1" applyFont="1" applyFill="1" applyBorder="1" applyAlignment="1">
      <alignment horizontal="center" vertical="center" shrinkToFit="1"/>
    </xf>
    <xf numFmtId="0" fontId="21" fillId="0" borderId="3" xfId="1" applyFont="1" applyFill="1" applyBorder="1" applyAlignment="1">
      <alignment horizontal="left" vertical="center" wrapText="1" shrinkToFit="1"/>
    </xf>
    <xf numFmtId="0" fontId="21" fillId="0" borderId="3" xfId="1" applyFont="1" applyFill="1" applyBorder="1" applyAlignment="1">
      <alignment horizontal="center" vertical="center" wrapText="1"/>
    </xf>
    <xf numFmtId="0" fontId="21" fillId="0" borderId="3" xfId="1" applyFont="1" applyFill="1" applyBorder="1" applyAlignment="1">
      <alignment horizontal="left" vertical="center" shrinkToFit="1"/>
    </xf>
    <xf numFmtId="0" fontId="26" fillId="0" borderId="2" xfId="2" applyFont="1" applyBorder="1" applyAlignment="1">
      <alignment horizontal="left" vertical="center" wrapText="1"/>
    </xf>
    <xf numFmtId="49" fontId="26" fillId="0" borderId="2" xfId="2" applyNumberFormat="1" applyFont="1" applyBorder="1" applyAlignment="1">
      <alignment horizontal="left" vertical="center" wrapText="1"/>
    </xf>
    <xf numFmtId="0" fontId="26" fillId="0" borderId="2" xfId="2" applyFont="1" applyBorder="1" applyAlignment="1">
      <alignment horizontal="center" vertical="center" wrapText="1"/>
    </xf>
    <xf numFmtId="0" fontId="26" fillId="0" borderId="5" xfId="2" applyFont="1" applyBorder="1" applyAlignment="1">
      <alignment horizontal="center" vertical="center" wrapText="1"/>
    </xf>
    <xf numFmtId="0" fontId="26" fillId="0" borderId="2" xfId="2" applyFont="1" applyBorder="1" applyAlignment="1">
      <alignment horizontal="center" vertical="center"/>
    </xf>
    <xf numFmtId="0" fontId="26" fillId="0" borderId="3" xfId="2" applyFont="1" applyBorder="1" applyAlignment="1">
      <alignment horizontal="center" vertical="center" wrapText="1"/>
    </xf>
    <xf numFmtId="0" fontId="20" fillId="0" borderId="3" xfId="2" applyFont="1" applyFill="1" applyBorder="1" applyAlignment="1">
      <alignment horizontal="center" vertical="center" shrinkToFit="1"/>
    </xf>
    <xf numFmtId="0" fontId="24" fillId="0" borderId="3" xfId="2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wrapText="1"/>
    </xf>
    <xf numFmtId="0" fontId="28" fillId="0" borderId="2" xfId="2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2" xfId="1" applyFont="1" applyFill="1" applyBorder="1" applyAlignment="1">
      <alignment horizontal="left" vertical="center" wrapText="1"/>
    </xf>
    <xf numFmtId="0" fontId="28" fillId="0" borderId="2" xfId="2" applyFont="1" applyFill="1" applyBorder="1" applyAlignment="1">
      <alignment horizontal="left" vertical="center" wrapText="1"/>
    </xf>
    <xf numFmtId="0" fontId="30" fillId="0" borderId="0" xfId="0" applyFont="1" applyAlignment="1">
      <alignment horizontal="justify" vertical="center"/>
    </xf>
    <xf numFmtId="0" fontId="13" fillId="0" borderId="3" xfId="2" applyFont="1" applyFill="1" applyBorder="1" applyAlignment="1">
      <alignment horizontal="center" vertical="center" wrapText="1"/>
    </xf>
    <xf numFmtId="0" fontId="33" fillId="0" borderId="2" xfId="2" applyFont="1" applyFill="1" applyBorder="1" applyAlignment="1">
      <alignment horizontal="center" vertical="center" wrapText="1"/>
    </xf>
    <xf numFmtId="0" fontId="8" fillId="6" borderId="6" xfId="1" applyFont="1" applyFill="1" applyBorder="1" applyAlignment="1">
      <alignment horizontal="center" vertical="center" shrinkToFit="1"/>
    </xf>
    <xf numFmtId="176" fontId="8" fillId="6" borderId="6" xfId="1" applyNumberFormat="1" applyFont="1" applyFill="1" applyBorder="1" applyAlignment="1">
      <alignment horizontal="center" vertical="center" wrapText="1"/>
    </xf>
    <xf numFmtId="177" fontId="8" fillId="6" borderId="6" xfId="1" applyNumberFormat="1" applyFont="1" applyFill="1" applyBorder="1" applyAlignment="1">
      <alignment horizontal="center" vertical="center" shrinkToFit="1"/>
    </xf>
    <xf numFmtId="176" fontId="8" fillId="6" borderId="6" xfId="1" applyNumberFormat="1" applyFont="1" applyFill="1" applyBorder="1" applyAlignment="1">
      <alignment horizontal="center" vertical="center" shrinkToFit="1"/>
    </xf>
    <xf numFmtId="0" fontId="8" fillId="6" borderId="6" xfId="1" applyFont="1" applyFill="1" applyBorder="1" applyAlignment="1">
      <alignment horizontal="center" vertical="center" wrapText="1"/>
    </xf>
    <xf numFmtId="0" fontId="8" fillId="6" borderId="6" xfId="1" applyFont="1" applyFill="1" applyBorder="1" applyAlignment="1">
      <alignment vertical="center" wrapText="1"/>
    </xf>
    <xf numFmtId="0" fontId="12" fillId="0" borderId="2" xfId="1" applyFont="1" applyFill="1" applyBorder="1" applyAlignment="1">
      <alignment horizontal="left" vertical="center"/>
    </xf>
    <xf numFmtId="0" fontId="34" fillId="0" borderId="3" xfId="2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1" fillId="0" borderId="3" xfId="1" applyFont="1" applyBorder="1">
      <alignment vertical="center"/>
    </xf>
    <xf numFmtId="0" fontId="20" fillId="0" borderId="3" xfId="2" applyFont="1" applyFill="1" applyBorder="1" applyAlignment="1">
      <alignment horizontal="center" vertical="center" wrapText="1"/>
    </xf>
    <xf numFmtId="49" fontId="16" fillId="0" borderId="3" xfId="2" applyNumberFormat="1" applyFont="1" applyBorder="1" applyAlignment="1">
      <alignment horizontal="left" vertical="center" wrapText="1"/>
    </xf>
    <xf numFmtId="0" fontId="20" fillId="0" borderId="3" xfId="2" applyFont="1" applyFill="1" applyBorder="1" applyAlignment="1">
      <alignment horizontal="left" vertical="center" wrapText="1"/>
    </xf>
    <xf numFmtId="0" fontId="16" fillId="0" borderId="3" xfId="2" applyFont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35" fillId="0" borderId="3" xfId="2" applyFont="1" applyFill="1" applyBorder="1" applyAlignment="1">
      <alignment horizontal="center" vertical="center" wrapText="1"/>
    </xf>
    <xf numFmtId="0" fontId="21" fillId="0" borderId="3" xfId="2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21" fillId="0" borderId="3" xfId="2" applyFont="1" applyFill="1" applyBorder="1" applyAlignment="1">
      <alignment horizontal="center" vertical="center" wrapText="1"/>
    </xf>
    <xf numFmtId="0" fontId="21" fillId="0" borderId="3" xfId="1" applyFont="1" applyFill="1" applyBorder="1" applyAlignment="1">
      <alignment horizontal="left" vertical="center" wrapText="1"/>
    </xf>
    <xf numFmtId="0" fontId="35" fillId="0" borderId="3" xfId="2" applyFont="1" applyFill="1" applyBorder="1" applyAlignment="1">
      <alignment horizontal="center" vertical="center"/>
    </xf>
    <xf numFmtId="0" fontId="21" fillId="0" borderId="3" xfId="2" applyFont="1" applyFill="1" applyBorder="1" applyAlignment="1">
      <alignment horizontal="left" vertical="center" wrapText="1"/>
    </xf>
    <xf numFmtId="0" fontId="36" fillId="0" borderId="0" xfId="2" applyFont="1">
      <alignment vertical="center"/>
    </xf>
    <xf numFmtId="0" fontId="21" fillId="0" borderId="3" xfId="2" applyFont="1" applyBorder="1" applyAlignment="1">
      <alignment horizontal="center" vertical="center" wrapText="1"/>
    </xf>
    <xf numFmtId="0" fontId="21" fillId="0" borderId="2" xfId="2" applyFont="1" applyFill="1" applyBorder="1" applyAlignment="1">
      <alignment horizontal="center" vertical="center"/>
    </xf>
    <xf numFmtId="0" fontId="28" fillId="0" borderId="0" xfId="2" applyFont="1">
      <alignment vertical="center"/>
    </xf>
    <xf numFmtId="0" fontId="35" fillId="0" borderId="3" xfId="1" applyFont="1" applyFill="1" applyBorder="1" applyAlignment="1">
      <alignment horizontal="left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2" borderId="3" xfId="4" applyFont="1" applyFill="1" applyBorder="1" applyAlignment="1" applyProtection="1">
      <alignment horizontal="left" vertical="center" wrapText="1"/>
      <protection locked="0"/>
    </xf>
    <xf numFmtId="0" fontId="25" fillId="0" borderId="0" xfId="2" applyFont="1">
      <alignment vertical="center"/>
    </xf>
    <xf numFmtId="0" fontId="35" fillId="0" borderId="3" xfId="2" applyFont="1" applyBorder="1" applyAlignment="1">
      <alignment horizontal="center" vertical="center" wrapText="1"/>
    </xf>
    <xf numFmtId="0" fontId="21" fillId="0" borderId="3" xfId="4" applyFont="1" applyFill="1" applyBorder="1" applyAlignment="1" applyProtection="1">
      <alignment horizontal="left" vertical="center" wrapText="1"/>
      <protection locked="0"/>
    </xf>
    <xf numFmtId="0" fontId="35" fillId="0" borderId="3" xfId="2" applyFont="1" applyBorder="1" applyAlignment="1">
      <alignment horizontal="center" vertical="center"/>
    </xf>
    <xf numFmtId="0" fontId="37" fillId="0" borderId="3" xfId="0" applyFont="1" applyBorder="1" applyAlignment="1">
      <alignment horizontal="left" vertical="center" wrapText="1"/>
    </xf>
    <xf numFmtId="0" fontId="21" fillId="2" borderId="3" xfId="4" applyFont="1" applyFill="1" applyBorder="1" applyAlignment="1" applyProtection="1">
      <alignment horizontal="left" vertical="center" wrapText="1"/>
      <protection locked="0"/>
    </xf>
    <xf numFmtId="0" fontId="21" fillId="0" borderId="3" xfId="2" applyFont="1" applyBorder="1" applyAlignment="1">
      <alignment horizontal="center" vertical="center"/>
    </xf>
    <xf numFmtId="0" fontId="21" fillId="0" borderId="3" xfId="0" applyFont="1" applyBorder="1" applyAlignment="1">
      <alignment horizontal="left" vertical="center" wrapText="1"/>
    </xf>
    <xf numFmtId="0" fontId="38" fillId="2" borderId="3" xfId="2" applyFont="1" applyFill="1" applyBorder="1" applyAlignment="1">
      <alignment horizontal="center" vertical="center" wrapText="1"/>
    </xf>
    <xf numFmtId="0" fontId="38" fillId="0" borderId="3" xfId="2" applyFont="1" applyBorder="1" applyAlignment="1">
      <alignment horizontal="center" vertical="center" wrapText="1"/>
    </xf>
    <xf numFmtId="0" fontId="38" fillId="0" borderId="7" xfId="2" applyFont="1" applyBorder="1" applyAlignment="1">
      <alignment horizontal="center" vertical="center" wrapText="1"/>
    </xf>
    <xf numFmtId="0" fontId="38" fillId="0" borderId="3" xfId="2" applyFont="1" applyBorder="1" applyAlignment="1">
      <alignment horizontal="left" vertical="center" wrapText="1"/>
    </xf>
    <xf numFmtId="0" fontId="38" fillId="0" borderId="3" xfId="2" applyFont="1" applyBorder="1" applyAlignment="1">
      <alignment horizontal="center" vertical="center"/>
    </xf>
    <xf numFmtId="0" fontId="16" fillId="0" borderId="3" xfId="2" applyFont="1" applyFill="1" applyBorder="1" applyAlignment="1">
      <alignment horizontal="left" vertical="center" wrapText="1"/>
    </xf>
    <xf numFmtId="0" fontId="8" fillId="6" borderId="6" xfId="1" applyFont="1" applyFill="1" applyBorder="1" applyAlignment="1">
      <alignment horizontal="left" vertical="center" shrinkToFit="1"/>
    </xf>
    <xf numFmtId="0" fontId="12" fillId="0" borderId="3" xfId="4" applyFont="1" applyFill="1" applyBorder="1" applyAlignment="1" applyProtection="1">
      <alignment horizontal="left" vertical="center" wrapText="1"/>
      <protection locked="0"/>
    </xf>
    <xf numFmtId="0" fontId="16" fillId="0" borderId="3" xfId="4" applyFont="1" applyFill="1" applyBorder="1" applyAlignment="1" applyProtection="1">
      <alignment vertical="center" wrapText="1"/>
      <protection locked="0"/>
    </xf>
    <xf numFmtId="0" fontId="12" fillId="0" borderId="2" xfId="1" applyFont="1" applyFill="1" applyBorder="1" applyAlignment="1">
      <alignment horizontal="center" vertical="center" wrapText="1"/>
    </xf>
    <xf numFmtId="178" fontId="12" fillId="0" borderId="2" xfId="3" applyNumberFormat="1" applyFont="1" applyFill="1" applyBorder="1" applyAlignment="1">
      <alignment horizontal="left" vertical="center" wrapText="1"/>
    </xf>
    <xf numFmtId="0" fontId="16" fillId="0" borderId="3" xfId="2" applyFont="1" applyFill="1" applyBorder="1" applyAlignment="1">
      <alignment vertical="center" wrapText="1"/>
    </xf>
    <xf numFmtId="0" fontId="12" fillId="0" borderId="3" xfId="2" applyFont="1" applyFill="1" applyBorder="1" applyAlignment="1">
      <alignment vertical="center" wrapText="1"/>
    </xf>
    <xf numFmtId="0" fontId="16" fillId="0" borderId="2" xfId="2" applyFont="1" applyFill="1" applyBorder="1" applyAlignment="1">
      <alignment horizontal="center" vertical="center" wrapText="1"/>
    </xf>
    <xf numFmtId="0" fontId="12" fillId="0" borderId="2" xfId="4" applyFont="1" applyFill="1" applyBorder="1" applyAlignment="1" applyProtection="1">
      <alignment horizontal="left" vertical="center" wrapText="1"/>
      <protection locked="0"/>
    </xf>
    <xf numFmtId="0" fontId="16" fillId="0" borderId="2" xfId="4" applyFont="1" applyFill="1" applyBorder="1" applyAlignment="1" applyProtection="1">
      <alignment vertical="center" wrapText="1"/>
      <protection locked="0"/>
    </xf>
    <xf numFmtId="0" fontId="16" fillId="0" borderId="2" xfId="2" applyFont="1" applyFill="1" applyBorder="1" applyAlignment="1">
      <alignment vertical="center" wrapText="1"/>
    </xf>
    <xf numFmtId="178" fontId="12" fillId="0" borderId="2" xfId="3" applyNumberFormat="1" applyFont="1" applyFill="1" applyBorder="1" applyAlignment="1">
      <alignment vertical="center" wrapText="1"/>
    </xf>
    <xf numFmtId="0" fontId="12" fillId="0" borderId="2" xfId="2" applyFont="1" applyFill="1" applyBorder="1" applyAlignment="1">
      <alignment vertical="center" wrapText="1"/>
    </xf>
    <xf numFmtId="178" fontId="12" fillId="0" borderId="3" xfId="3" applyNumberFormat="1" applyFont="1" applyFill="1" applyBorder="1" applyAlignment="1">
      <alignment horizontal="left" vertical="center" wrapText="1"/>
    </xf>
    <xf numFmtId="49" fontId="12" fillId="0" borderId="2" xfId="2" applyNumberFormat="1" applyFont="1" applyBorder="1" applyAlignment="1">
      <alignment horizontal="center" vertical="center" wrapText="1"/>
    </xf>
    <xf numFmtId="0" fontId="16" fillId="0" borderId="3" xfId="4" applyFont="1" applyFill="1" applyBorder="1" applyAlignment="1" applyProtection="1">
      <alignment horizontal="left" vertical="center" wrapText="1"/>
      <protection locked="0"/>
    </xf>
    <xf numFmtId="49" fontId="6" fillId="0" borderId="0" xfId="1" applyNumberFormat="1" applyFont="1" applyFill="1" applyBorder="1" applyAlignment="1">
      <alignment horizontal="center" vertical="center" wrapText="1"/>
    </xf>
    <xf numFmtId="49" fontId="8" fillId="3" borderId="1" xfId="1" applyNumberFormat="1" applyFont="1" applyFill="1" applyBorder="1" applyAlignment="1">
      <alignment horizontal="center" vertical="center" wrapText="1" shrinkToFit="1"/>
    </xf>
    <xf numFmtId="49" fontId="8" fillId="4" borderId="4" xfId="1" applyNumberFormat="1" applyFont="1" applyFill="1" applyBorder="1" applyAlignment="1">
      <alignment horizontal="center" vertical="center" shrinkToFi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8" fillId="6" borderId="6" xfId="1" applyNumberFormat="1" applyFont="1" applyFill="1" applyBorder="1" applyAlignment="1">
      <alignment horizontal="center" vertical="center" shrinkToFit="1"/>
    </xf>
    <xf numFmtId="49" fontId="35" fillId="0" borderId="2" xfId="0" applyNumberFormat="1" applyFont="1" applyFill="1" applyBorder="1" applyAlignment="1">
      <alignment horizontal="center" vertical="center" wrapText="1"/>
    </xf>
    <xf numFmtId="49" fontId="16" fillId="0" borderId="3" xfId="2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29" fillId="0" borderId="3" xfId="2" applyFont="1" applyFill="1" applyBorder="1" applyAlignment="1">
      <alignment horizontal="center" vertical="center" wrapText="1"/>
    </xf>
    <xf numFmtId="0" fontId="31" fillId="0" borderId="3" xfId="2" applyFont="1" applyFill="1" applyBorder="1" applyAlignment="1">
      <alignment horizontal="center" vertical="center" wrapText="1"/>
    </xf>
    <xf numFmtId="0" fontId="8" fillId="4" borderId="9" xfId="1" applyFont="1" applyFill="1" applyBorder="1" applyAlignment="1">
      <alignment horizontal="center" vertical="center" wrapText="1"/>
    </xf>
    <xf numFmtId="0" fontId="10" fillId="3" borderId="8" xfId="1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 wrapText="1"/>
    </xf>
    <xf numFmtId="0" fontId="35" fillId="0" borderId="2" xfId="2" applyFont="1" applyFill="1" applyBorder="1" applyAlignment="1">
      <alignment horizontal="center" vertical="center" wrapText="1"/>
    </xf>
    <xf numFmtId="0" fontId="35" fillId="0" borderId="8" xfId="2" applyFont="1" applyFill="1" applyBorder="1" applyAlignment="1">
      <alignment horizontal="center" vertical="center" wrapText="1"/>
    </xf>
    <xf numFmtId="0" fontId="16" fillId="0" borderId="8" xfId="2" applyFont="1" applyFill="1" applyBorder="1" applyAlignment="1">
      <alignment horizontal="center" vertical="center" wrapText="1"/>
    </xf>
    <xf numFmtId="0" fontId="39" fillId="0" borderId="3" xfId="2" applyFont="1" applyFill="1" applyBorder="1" applyAlignment="1">
      <alignment horizontal="center" vertical="center" wrapText="1"/>
    </xf>
    <xf numFmtId="0" fontId="33" fillId="0" borderId="3" xfId="2" applyFont="1" applyFill="1" applyBorder="1" applyAlignment="1">
      <alignment horizontal="center" vertical="center" wrapText="1"/>
    </xf>
    <xf numFmtId="0" fontId="21" fillId="0" borderId="2" xfId="1" applyFont="1" applyFill="1" applyBorder="1" applyAlignment="1">
      <alignment horizontal="center" vertical="center" wrapText="1"/>
    </xf>
    <xf numFmtId="0" fontId="12" fillId="0" borderId="3" xfId="4" applyFont="1" applyFill="1" applyBorder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>
      <alignment horizontal="left" vertical="center" wrapText="1"/>
    </xf>
    <xf numFmtId="0" fontId="16" fillId="0" borderId="3" xfId="2" applyFont="1" applyBorder="1" applyAlignment="1">
      <alignment horizontal="left" vertical="center" wrapText="1"/>
    </xf>
    <xf numFmtId="41" fontId="28" fillId="2" borderId="3" xfId="3" applyNumberFormat="1" applyFont="1" applyFill="1" applyBorder="1" applyAlignment="1">
      <alignment horizontal="center" vertical="center" wrapText="1"/>
    </xf>
    <xf numFmtId="41" fontId="21" fillId="2" borderId="3" xfId="3" applyNumberFormat="1" applyFont="1" applyFill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/>
    </xf>
    <xf numFmtId="0" fontId="28" fillId="0" borderId="2" xfId="2" applyFont="1" applyFill="1" applyBorder="1" applyAlignment="1">
      <alignment horizontal="center" vertical="center"/>
    </xf>
    <xf numFmtId="0" fontId="20" fillId="0" borderId="3" xfId="2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41" fontId="28" fillId="2" borderId="2" xfId="3" applyNumberFormat="1" applyFont="1" applyFill="1" applyBorder="1" applyAlignment="1">
      <alignment horizontal="center" vertical="center" wrapText="1"/>
    </xf>
    <xf numFmtId="0" fontId="8" fillId="5" borderId="6" xfId="1" applyFont="1" applyFill="1" applyBorder="1" applyAlignment="1">
      <alignment horizontal="center" vertical="center" shrinkToFit="1"/>
    </xf>
    <xf numFmtId="176" fontId="8" fillId="5" borderId="6" xfId="1" applyNumberFormat="1" applyFont="1" applyFill="1" applyBorder="1" applyAlignment="1">
      <alignment horizontal="center" vertical="center" wrapText="1"/>
    </xf>
    <xf numFmtId="177" fontId="8" fillId="5" borderId="6" xfId="1" applyNumberFormat="1" applyFont="1" applyFill="1" applyBorder="1" applyAlignment="1">
      <alignment horizontal="center" vertical="center" shrinkToFit="1"/>
    </xf>
    <xf numFmtId="49" fontId="8" fillId="5" borderId="6" xfId="1" applyNumberFormat="1" applyFont="1" applyFill="1" applyBorder="1" applyAlignment="1">
      <alignment horizontal="center" vertical="center" shrinkToFit="1"/>
    </xf>
    <xf numFmtId="176" fontId="8" fillId="5" borderId="6" xfId="1" applyNumberFormat="1" applyFont="1" applyFill="1" applyBorder="1" applyAlignment="1">
      <alignment horizontal="center" vertical="center" shrinkToFit="1"/>
    </xf>
    <xf numFmtId="0" fontId="8" fillId="5" borderId="6" xfId="1" applyFont="1" applyFill="1" applyBorder="1" applyAlignment="1">
      <alignment horizontal="center" vertical="center" wrapText="1"/>
    </xf>
    <xf numFmtId="0" fontId="8" fillId="5" borderId="6" xfId="1" applyFont="1" applyFill="1" applyBorder="1" applyAlignment="1">
      <alignment horizontal="center" vertical="center" wrapText="1" shrinkToFit="1"/>
    </xf>
    <xf numFmtId="0" fontId="8" fillId="5" borderId="6" xfId="1" applyFont="1" applyFill="1" applyBorder="1" applyAlignment="1">
      <alignment horizontal="left" vertical="center" shrinkToFit="1"/>
    </xf>
  </cellXfs>
  <cellStyles count="6">
    <cellStyle name="쉼표 [0] 2" xfId="3"/>
    <cellStyle name="쉼표 [0] 2 2" xfId="5"/>
    <cellStyle name="표준" xfId="0" builtinId="0"/>
    <cellStyle name="표준_■［별첨1］08-2 공공근로사업 참여자 모집 계획(안)" xfId="1"/>
    <cellStyle name="표준_06-1단계접수 및 배정관리" xfId="4"/>
    <cellStyle name="표준_13-3 기흥구 임시목록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36"/>
  <sheetViews>
    <sheetView tabSelected="1" zoomScale="87" zoomScaleNormal="87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E6" sqref="E6"/>
    </sheetView>
  </sheetViews>
  <sheetFormatPr defaultRowHeight="16.5"/>
  <cols>
    <col min="1" max="1" width="12.75" style="24" customWidth="1"/>
    <col min="2" max="2" width="14.25" style="24" customWidth="1"/>
    <col min="3" max="3" width="29.625" style="24" bestFit="1" customWidth="1"/>
    <col min="4" max="4" width="7.375" style="176" customWidth="1"/>
    <col min="5" max="5" width="64.5" style="24" customWidth="1"/>
    <col min="6" max="6" width="17.875" style="24" customWidth="1"/>
    <col min="7" max="7" width="7.125" style="24" customWidth="1"/>
    <col min="8" max="8" width="13.875" style="24" bestFit="1" customWidth="1"/>
    <col min="9" max="9" width="9.375" style="24" bestFit="1" customWidth="1"/>
    <col min="10" max="10" width="45.125" style="30" customWidth="1"/>
    <col min="11" max="11" width="7.625" style="24" customWidth="1"/>
    <col min="12" max="12" width="58.375" style="44" bestFit="1" customWidth="1"/>
    <col min="13" max="13" width="8.125" style="24" customWidth="1"/>
    <col min="14" max="14" width="9" style="24"/>
    <col min="15" max="15" width="10.5" style="24" customWidth="1"/>
  </cols>
  <sheetData>
    <row r="1" spans="1:28" s="1" customFormat="1" ht="48" customHeight="1">
      <c r="A1" s="25" t="s">
        <v>0</v>
      </c>
      <c r="B1" s="20"/>
      <c r="C1" s="20"/>
      <c r="D1" s="169"/>
      <c r="E1" s="20"/>
      <c r="F1" s="20"/>
      <c r="G1" s="20"/>
      <c r="H1" s="20"/>
      <c r="I1" s="20"/>
      <c r="J1" s="29"/>
      <c r="K1" s="21"/>
      <c r="L1" s="41"/>
      <c r="M1" s="21"/>
      <c r="N1" s="19"/>
      <c r="O1" s="19"/>
    </row>
    <row r="2" spans="1:28" s="1" customFormat="1" ht="13.5" customHeight="1">
      <c r="A2" s="22"/>
      <c r="B2" s="20"/>
      <c r="C2" s="20"/>
      <c r="D2" s="169"/>
      <c r="E2" s="20"/>
      <c r="F2" s="20"/>
      <c r="G2" s="20"/>
      <c r="H2" s="20"/>
      <c r="I2" s="20"/>
      <c r="J2" s="29"/>
      <c r="K2" s="21"/>
      <c r="L2" s="41"/>
      <c r="M2" s="21"/>
      <c r="N2" s="22"/>
      <c r="O2" s="22"/>
    </row>
    <row r="3" spans="1:28" s="2" customFormat="1" ht="42.75" customHeight="1" thickBot="1">
      <c r="A3" s="31" t="s">
        <v>1</v>
      </c>
      <c r="B3" s="32" t="s">
        <v>2</v>
      </c>
      <c r="C3" s="31" t="s">
        <v>3</v>
      </c>
      <c r="D3" s="170" t="s">
        <v>779</v>
      </c>
      <c r="E3" s="31" t="s">
        <v>4</v>
      </c>
      <c r="F3" s="31" t="s">
        <v>910</v>
      </c>
      <c r="G3" s="33" t="s">
        <v>5</v>
      </c>
      <c r="H3" s="31" t="s">
        <v>6</v>
      </c>
      <c r="I3" s="34" t="s">
        <v>7</v>
      </c>
      <c r="J3" s="33" t="s">
        <v>8</v>
      </c>
      <c r="K3" s="34" t="s">
        <v>9</v>
      </c>
      <c r="L3" s="31" t="s">
        <v>10</v>
      </c>
      <c r="M3" s="34" t="s">
        <v>11</v>
      </c>
      <c r="N3" s="34" t="s">
        <v>12</v>
      </c>
      <c r="O3" s="180" t="s">
        <v>908</v>
      </c>
    </row>
    <row r="4" spans="1:28" s="2" customFormat="1" ht="33" customHeight="1" thickTop="1" thickBot="1">
      <c r="A4" s="35" t="s">
        <v>13</v>
      </c>
      <c r="B4" s="36"/>
      <c r="C4" s="37">
        <f>SUM(C5,C69,C97,C121)</f>
        <v>127</v>
      </c>
      <c r="D4" s="171"/>
      <c r="E4" s="35"/>
      <c r="F4" s="35"/>
      <c r="G4" s="38">
        <f>SUM(G5,G69,G97,G121)</f>
        <v>330</v>
      </c>
      <c r="H4" s="35"/>
      <c r="I4" s="39"/>
      <c r="J4" s="40"/>
      <c r="K4" s="39"/>
      <c r="L4" s="42"/>
      <c r="M4" s="39" t="s">
        <v>14</v>
      </c>
      <c r="N4" s="39" t="s">
        <v>15</v>
      </c>
      <c r="O4" s="179"/>
    </row>
    <row r="5" spans="1:28" s="2" customFormat="1" ht="33" customHeight="1" thickTop="1" thickBot="1">
      <c r="A5" s="199" t="s">
        <v>294</v>
      </c>
      <c r="B5" s="200"/>
      <c r="C5" s="201">
        <f>COUNTA(C6:C68)</f>
        <v>63</v>
      </c>
      <c r="D5" s="202"/>
      <c r="E5" s="199"/>
      <c r="F5" s="199"/>
      <c r="G5" s="203">
        <f>SUM(G6:G68)</f>
        <v>167</v>
      </c>
      <c r="H5" s="199"/>
      <c r="I5" s="204"/>
      <c r="J5" s="205"/>
      <c r="K5" s="204"/>
      <c r="L5" s="206"/>
      <c r="M5" s="204"/>
      <c r="N5" s="204"/>
      <c r="O5" s="204"/>
    </row>
    <row r="6" spans="1:28" s="8" customFormat="1" ht="42" customHeight="1" thickTop="1">
      <c r="A6" s="3" t="s">
        <v>196</v>
      </c>
      <c r="B6" s="3" t="s">
        <v>197</v>
      </c>
      <c r="C6" s="5" t="s">
        <v>198</v>
      </c>
      <c r="D6" s="172" t="s">
        <v>780</v>
      </c>
      <c r="E6" s="6" t="s">
        <v>199</v>
      </c>
      <c r="F6" s="198" t="s">
        <v>912</v>
      </c>
      <c r="G6" s="3">
        <v>10</v>
      </c>
      <c r="H6" s="3" t="s">
        <v>23</v>
      </c>
      <c r="I6" s="3" t="s">
        <v>200</v>
      </c>
      <c r="J6" s="6" t="s">
        <v>201</v>
      </c>
      <c r="K6" s="53" t="s">
        <v>202</v>
      </c>
      <c r="L6" s="7" t="s">
        <v>203</v>
      </c>
      <c r="M6" s="3" t="s">
        <v>204</v>
      </c>
      <c r="N6" s="3" t="s">
        <v>53</v>
      </c>
      <c r="O6" s="4"/>
    </row>
    <row r="7" spans="1:28" s="8" customFormat="1" ht="72.75" customHeight="1">
      <c r="A7" s="13" t="s">
        <v>124</v>
      </c>
      <c r="B7" s="62" t="s">
        <v>913</v>
      </c>
      <c r="C7" s="64" t="s">
        <v>125</v>
      </c>
      <c r="D7" s="172" t="s">
        <v>781</v>
      </c>
      <c r="E7" s="65" t="s">
        <v>126</v>
      </c>
      <c r="F7" s="191" t="s">
        <v>914</v>
      </c>
      <c r="G7" s="62">
        <v>4</v>
      </c>
      <c r="H7" s="62" t="s">
        <v>127</v>
      </c>
      <c r="I7" s="62" t="s">
        <v>73</v>
      </c>
      <c r="J7" s="65" t="s">
        <v>128</v>
      </c>
      <c r="K7" s="193" t="s">
        <v>50</v>
      </c>
      <c r="L7" s="66" t="s">
        <v>129</v>
      </c>
      <c r="M7" s="62" t="s">
        <v>130</v>
      </c>
      <c r="N7" s="62" t="s">
        <v>131</v>
      </c>
      <c r="O7" s="63" t="s">
        <v>935</v>
      </c>
    </row>
    <row r="8" spans="1:28" s="2" customFormat="1" ht="42" customHeight="1">
      <c r="A8" s="98" t="s">
        <v>132</v>
      </c>
      <c r="B8" s="68" t="s">
        <v>133</v>
      </c>
      <c r="C8" s="69" t="s">
        <v>134</v>
      </c>
      <c r="D8" s="172" t="s">
        <v>782</v>
      </c>
      <c r="E8" s="65" t="s">
        <v>135</v>
      </c>
      <c r="F8" s="191" t="s">
        <v>914</v>
      </c>
      <c r="G8" s="61">
        <v>4</v>
      </c>
      <c r="H8" s="70" t="s">
        <v>136</v>
      </c>
      <c r="I8" s="61" t="s">
        <v>137</v>
      </c>
      <c r="J8" s="12" t="s">
        <v>138</v>
      </c>
      <c r="K8" s="71" t="s">
        <v>139</v>
      </c>
      <c r="L8" s="66" t="s">
        <v>140</v>
      </c>
      <c r="M8" s="62" t="s">
        <v>130</v>
      </c>
      <c r="N8" s="61" t="s">
        <v>141</v>
      </c>
      <c r="O8" s="61" t="s">
        <v>935</v>
      </c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</row>
    <row r="9" spans="1:28" s="8" customFormat="1" ht="42" customHeight="1">
      <c r="A9" s="3" t="s">
        <v>423</v>
      </c>
      <c r="B9" s="3" t="s">
        <v>434</v>
      </c>
      <c r="C9" s="5" t="s">
        <v>425</v>
      </c>
      <c r="D9" s="172" t="s">
        <v>783</v>
      </c>
      <c r="E9" s="6" t="s">
        <v>426</v>
      </c>
      <c r="F9" s="191" t="s">
        <v>914</v>
      </c>
      <c r="G9" s="3">
        <v>1</v>
      </c>
      <c r="H9" s="3" t="s">
        <v>23</v>
      </c>
      <c r="I9" s="3" t="s">
        <v>67</v>
      </c>
      <c r="J9" s="6" t="s">
        <v>427</v>
      </c>
      <c r="K9" s="53" t="s">
        <v>68</v>
      </c>
      <c r="L9" s="7" t="s">
        <v>428</v>
      </c>
      <c r="M9" s="3" t="s">
        <v>429</v>
      </c>
      <c r="N9" s="3" t="s">
        <v>21</v>
      </c>
      <c r="O9" s="107"/>
    </row>
    <row r="10" spans="1:28" s="2" customFormat="1" ht="42" customHeight="1">
      <c r="A10" s="10" t="s">
        <v>423</v>
      </c>
      <c r="B10" s="3" t="s">
        <v>434</v>
      </c>
      <c r="C10" s="11" t="s">
        <v>430</v>
      </c>
      <c r="D10" s="172" t="s">
        <v>784</v>
      </c>
      <c r="E10" s="6" t="s">
        <v>431</v>
      </c>
      <c r="F10" s="191" t="s">
        <v>914</v>
      </c>
      <c r="G10" s="13">
        <v>3</v>
      </c>
      <c r="H10" s="3" t="s">
        <v>23</v>
      </c>
      <c r="I10" s="13" t="s">
        <v>67</v>
      </c>
      <c r="J10" s="6" t="s">
        <v>33</v>
      </c>
      <c r="K10" s="50" t="s">
        <v>68</v>
      </c>
      <c r="L10" s="15" t="s">
        <v>432</v>
      </c>
      <c r="M10" s="3" t="s">
        <v>433</v>
      </c>
      <c r="N10" s="10" t="s">
        <v>21</v>
      </c>
      <c r="O10" s="16" t="s">
        <v>935</v>
      </c>
    </row>
    <row r="11" spans="1:28" s="8" customFormat="1" ht="42" customHeight="1">
      <c r="A11" s="3" t="s">
        <v>385</v>
      </c>
      <c r="B11" s="3" t="s">
        <v>386</v>
      </c>
      <c r="C11" s="5" t="s">
        <v>387</v>
      </c>
      <c r="D11" s="172" t="s">
        <v>785</v>
      </c>
      <c r="E11" s="6" t="s">
        <v>388</v>
      </c>
      <c r="F11" s="191" t="s">
        <v>914</v>
      </c>
      <c r="G11" s="3">
        <v>6</v>
      </c>
      <c r="H11" s="3" t="s">
        <v>23</v>
      </c>
      <c r="I11" s="3" t="s">
        <v>389</v>
      </c>
      <c r="J11" s="6" t="s">
        <v>390</v>
      </c>
      <c r="K11" s="53" t="s">
        <v>391</v>
      </c>
      <c r="L11" s="7" t="s">
        <v>392</v>
      </c>
      <c r="M11" s="3" t="s">
        <v>393</v>
      </c>
      <c r="N11" s="3" t="s">
        <v>53</v>
      </c>
      <c r="O11" s="107"/>
    </row>
    <row r="12" spans="1:28" s="2" customFormat="1" ht="42" customHeight="1">
      <c r="A12" s="10" t="s">
        <v>394</v>
      </c>
      <c r="B12" s="13" t="s">
        <v>197</v>
      </c>
      <c r="C12" s="11" t="s">
        <v>395</v>
      </c>
      <c r="D12" s="172" t="s">
        <v>786</v>
      </c>
      <c r="E12" s="6" t="s">
        <v>396</v>
      </c>
      <c r="F12" s="191" t="s">
        <v>914</v>
      </c>
      <c r="G12" s="13">
        <v>7</v>
      </c>
      <c r="H12" s="3" t="s">
        <v>107</v>
      </c>
      <c r="I12" s="13" t="s">
        <v>397</v>
      </c>
      <c r="J12" s="6" t="s">
        <v>390</v>
      </c>
      <c r="K12" s="50" t="s">
        <v>398</v>
      </c>
      <c r="L12" s="15" t="s">
        <v>399</v>
      </c>
      <c r="M12" s="3" t="s">
        <v>400</v>
      </c>
      <c r="N12" s="10" t="s">
        <v>53</v>
      </c>
      <c r="O12" s="16"/>
    </row>
    <row r="13" spans="1:28" s="17" customFormat="1" ht="42" customHeight="1">
      <c r="A13" s="3" t="s">
        <v>394</v>
      </c>
      <c r="B13" s="13" t="s">
        <v>414</v>
      </c>
      <c r="C13" s="5" t="s">
        <v>401</v>
      </c>
      <c r="D13" s="172" t="s">
        <v>787</v>
      </c>
      <c r="E13" s="6" t="s">
        <v>402</v>
      </c>
      <c r="F13" s="191" t="s">
        <v>914</v>
      </c>
      <c r="G13" s="3">
        <v>3</v>
      </c>
      <c r="H13" s="3" t="s">
        <v>23</v>
      </c>
      <c r="I13" s="13" t="s">
        <v>122</v>
      </c>
      <c r="J13" s="6" t="s">
        <v>152</v>
      </c>
      <c r="K13" s="50" t="s">
        <v>202</v>
      </c>
      <c r="L13" s="7" t="s">
        <v>403</v>
      </c>
      <c r="M13" s="3" t="s">
        <v>400</v>
      </c>
      <c r="N13" s="3" t="s">
        <v>53</v>
      </c>
      <c r="O13" s="107"/>
    </row>
    <row r="14" spans="1:28" s="17" customFormat="1" ht="42" customHeight="1">
      <c r="A14" s="3" t="s">
        <v>394</v>
      </c>
      <c r="B14" s="13" t="s">
        <v>414</v>
      </c>
      <c r="C14" s="5" t="s">
        <v>404</v>
      </c>
      <c r="D14" s="172" t="s">
        <v>788</v>
      </c>
      <c r="E14" s="6" t="s">
        <v>402</v>
      </c>
      <c r="F14" s="191" t="s">
        <v>914</v>
      </c>
      <c r="G14" s="13">
        <v>3</v>
      </c>
      <c r="H14" s="3" t="s">
        <v>23</v>
      </c>
      <c r="I14" s="13" t="s">
        <v>122</v>
      </c>
      <c r="J14" s="6" t="s">
        <v>152</v>
      </c>
      <c r="K14" s="50" t="s">
        <v>202</v>
      </c>
      <c r="L14" s="15" t="s">
        <v>405</v>
      </c>
      <c r="M14" s="3" t="s">
        <v>406</v>
      </c>
      <c r="N14" s="10" t="s">
        <v>53</v>
      </c>
      <c r="O14" s="16"/>
    </row>
    <row r="15" spans="1:28" s="17" customFormat="1" ht="42" customHeight="1">
      <c r="A15" s="3" t="s">
        <v>394</v>
      </c>
      <c r="B15" s="13" t="s">
        <v>197</v>
      </c>
      <c r="C15" s="11" t="s">
        <v>407</v>
      </c>
      <c r="D15" s="172" t="s">
        <v>789</v>
      </c>
      <c r="E15" s="6" t="s">
        <v>408</v>
      </c>
      <c r="F15" s="191" t="s">
        <v>914</v>
      </c>
      <c r="G15" s="13">
        <v>2</v>
      </c>
      <c r="H15" s="3" t="s">
        <v>23</v>
      </c>
      <c r="I15" s="13" t="s">
        <v>122</v>
      </c>
      <c r="J15" s="6" t="s">
        <v>390</v>
      </c>
      <c r="K15" s="50" t="s">
        <v>202</v>
      </c>
      <c r="L15" s="7" t="s">
        <v>409</v>
      </c>
      <c r="M15" s="3" t="s">
        <v>410</v>
      </c>
      <c r="N15" s="10" t="s">
        <v>53</v>
      </c>
      <c r="O15" s="16"/>
    </row>
    <row r="16" spans="1:28" s="17" customFormat="1" ht="42" customHeight="1">
      <c r="A16" s="3" t="s">
        <v>394</v>
      </c>
      <c r="B16" s="13" t="s">
        <v>197</v>
      </c>
      <c r="C16" s="11" t="s">
        <v>411</v>
      </c>
      <c r="D16" s="172" t="s">
        <v>790</v>
      </c>
      <c r="E16" s="6" t="s">
        <v>412</v>
      </c>
      <c r="F16" s="191" t="s">
        <v>914</v>
      </c>
      <c r="G16" s="13">
        <v>1</v>
      </c>
      <c r="H16" s="3" t="s">
        <v>23</v>
      </c>
      <c r="I16" s="13" t="s">
        <v>122</v>
      </c>
      <c r="J16" s="6" t="s">
        <v>390</v>
      </c>
      <c r="K16" s="50" t="s">
        <v>202</v>
      </c>
      <c r="L16" s="15" t="s">
        <v>413</v>
      </c>
      <c r="M16" s="3" t="s">
        <v>410</v>
      </c>
      <c r="N16" s="10" t="s">
        <v>53</v>
      </c>
      <c r="O16" s="16"/>
    </row>
    <row r="17" spans="1:15" s="17" customFormat="1" ht="42" customHeight="1">
      <c r="A17" s="10" t="s">
        <v>617</v>
      </c>
      <c r="B17" s="13" t="s">
        <v>618</v>
      </c>
      <c r="C17" s="11" t="s">
        <v>619</v>
      </c>
      <c r="D17" s="172" t="s">
        <v>791</v>
      </c>
      <c r="E17" s="12" t="s">
        <v>620</v>
      </c>
      <c r="F17" s="191" t="s">
        <v>914</v>
      </c>
      <c r="G17" s="13">
        <v>1</v>
      </c>
      <c r="H17" s="10" t="s">
        <v>621</v>
      </c>
      <c r="I17" s="13" t="s">
        <v>48</v>
      </c>
      <c r="J17" s="12" t="s">
        <v>622</v>
      </c>
      <c r="K17" s="50" t="s">
        <v>50</v>
      </c>
      <c r="L17" s="15" t="s">
        <v>623</v>
      </c>
      <c r="M17" s="10" t="s">
        <v>624</v>
      </c>
      <c r="N17" s="10" t="s">
        <v>53</v>
      </c>
      <c r="O17" s="16"/>
    </row>
    <row r="18" spans="1:15" s="17" customFormat="1" ht="42" customHeight="1">
      <c r="A18" s="10" t="s">
        <v>617</v>
      </c>
      <c r="B18" s="13" t="s">
        <v>197</v>
      </c>
      <c r="C18" s="11" t="s">
        <v>625</v>
      </c>
      <c r="D18" s="172" t="s">
        <v>792</v>
      </c>
      <c r="E18" s="12" t="s">
        <v>626</v>
      </c>
      <c r="F18" s="191" t="s">
        <v>914</v>
      </c>
      <c r="G18" s="13">
        <v>2</v>
      </c>
      <c r="H18" s="10" t="s">
        <v>627</v>
      </c>
      <c r="I18" s="13" t="s">
        <v>48</v>
      </c>
      <c r="J18" s="12" t="s">
        <v>622</v>
      </c>
      <c r="K18" s="50" t="s">
        <v>50</v>
      </c>
      <c r="L18" s="15" t="s">
        <v>628</v>
      </c>
      <c r="M18" s="10" t="s">
        <v>629</v>
      </c>
      <c r="N18" s="10" t="s">
        <v>53</v>
      </c>
      <c r="O18" s="16"/>
    </row>
    <row r="19" spans="1:15" s="17" customFormat="1" ht="42" customHeight="1">
      <c r="A19" s="10" t="s">
        <v>617</v>
      </c>
      <c r="B19" s="13" t="s">
        <v>197</v>
      </c>
      <c r="C19" s="11" t="s">
        <v>630</v>
      </c>
      <c r="D19" s="172" t="s">
        <v>793</v>
      </c>
      <c r="E19" s="12" t="s">
        <v>631</v>
      </c>
      <c r="F19" s="191" t="s">
        <v>914</v>
      </c>
      <c r="G19" s="13">
        <v>3</v>
      </c>
      <c r="H19" s="10" t="s">
        <v>621</v>
      </c>
      <c r="I19" s="13" t="s">
        <v>255</v>
      </c>
      <c r="J19" s="12" t="s">
        <v>632</v>
      </c>
      <c r="K19" s="50" t="s">
        <v>202</v>
      </c>
      <c r="L19" s="15" t="s">
        <v>924</v>
      </c>
      <c r="M19" s="10" t="s">
        <v>629</v>
      </c>
      <c r="N19" s="10" t="s">
        <v>53</v>
      </c>
      <c r="O19" s="16"/>
    </row>
    <row r="20" spans="1:15" s="17" customFormat="1" ht="54">
      <c r="A20" s="10" t="s">
        <v>617</v>
      </c>
      <c r="B20" s="13" t="s">
        <v>618</v>
      </c>
      <c r="C20" s="11" t="s">
        <v>633</v>
      </c>
      <c r="D20" s="172" t="s">
        <v>794</v>
      </c>
      <c r="E20" s="12" t="s">
        <v>634</v>
      </c>
      <c r="F20" s="191" t="s">
        <v>914</v>
      </c>
      <c r="G20" s="13">
        <v>4</v>
      </c>
      <c r="H20" s="10" t="s">
        <v>621</v>
      </c>
      <c r="I20" s="13" t="s">
        <v>48</v>
      </c>
      <c r="J20" s="12" t="s">
        <v>635</v>
      </c>
      <c r="K20" s="50" t="s">
        <v>636</v>
      </c>
      <c r="L20" s="152" t="s">
        <v>637</v>
      </c>
      <c r="M20" s="10" t="s">
        <v>638</v>
      </c>
      <c r="N20" s="10" t="s">
        <v>53</v>
      </c>
      <c r="O20" s="16"/>
    </row>
    <row r="21" spans="1:15" s="17" customFormat="1" ht="42" customHeight="1">
      <c r="A21" s="10" t="s">
        <v>417</v>
      </c>
      <c r="B21" s="77" t="s">
        <v>158</v>
      </c>
      <c r="C21" s="11" t="s">
        <v>418</v>
      </c>
      <c r="D21" s="172" t="s">
        <v>795</v>
      </c>
      <c r="E21" s="6" t="s">
        <v>419</v>
      </c>
      <c r="F21" s="191" t="s">
        <v>914</v>
      </c>
      <c r="G21" s="13">
        <v>3</v>
      </c>
      <c r="H21" s="10" t="s">
        <v>23</v>
      </c>
      <c r="I21" s="13" t="s">
        <v>18</v>
      </c>
      <c r="J21" s="6" t="s">
        <v>420</v>
      </c>
      <c r="K21" s="50" t="s">
        <v>68</v>
      </c>
      <c r="L21" s="15" t="s">
        <v>421</v>
      </c>
      <c r="M21" s="10" t="s">
        <v>422</v>
      </c>
      <c r="N21" s="10" t="s">
        <v>21</v>
      </c>
      <c r="O21" s="16"/>
    </row>
    <row r="22" spans="1:15" s="17" customFormat="1" ht="42" customHeight="1">
      <c r="A22" s="99" t="s">
        <v>157</v>
      </c>
      <c r="B22" s="77" t="s">
        <v>158</v>
      </c>
      <c r="C22" s="78" t="s">
        <v>159</v>
      </c>
      <c r="D22" s="172" t="s">
        <v>796</v>
      </c>
      <c r="E22" s="81" t="s">
        <v>180</v>
      </c>
      <c r="F22" s="191" t="s">
        <v>914</v>
      </c>
      <c r="G22" s="79">
        <v>1</v>
      </c>
      <c r="H22" s="140" t="s">
        <v>161</v>
      </c>
      <c r="I22" s="82" t="s">
        <v>163</v>
      </c>
      <c r="J22" s="83" t="s">
        <v>273</v>
      </c>
      <c r="K22" s="78" t="s">
        <v>164</v>
      </c>
      <c r="L22" s="80" t="s">
        <v>192</v>
      </c>
      <c r="M22" s="78" t="s">
        <v>165</v>
      </c>
      <c r="N22" s="82" t="s">
        <v>166</v>
      </c>
      <c r="O22" s="82"/>
    </row>
    <row r="23" spans="1:15" s="17" customFormat="1" ht="42" customHeight="1">
      <c r="A23" s="99" t="s">
        <v>157</v>
      </c>
      <c r="B23" s="77" t="s">
        <v>167</v>
      </c>
      <c r="C23" s="78" t="s">
        <v>168</v>
      </c>
      <c r="D23" s="172" t="s">
        <v>797</v>
      </c>
      <c r="E23" s="81" t="s">
        <v>180</v>
      </c>
      <c r="F23" s="191" t="s">
        <v>914</v>
      </c>
      <c r="G23" s="79">
        <v>1</v>
      </c>
      <c r="H23" s="140" t="s">
        <v>161</v>
      </c>
      <c r="I23" s="78" t="s">
        <v>163</v>
      </c>
      <c r="J23" s="83" t="s">
        <v>230</v>
      </c>
      <c r="K23" s="78" t="s">
        <v>169</v>
      </c>
      <c r="L23" s="80" t="s">
        <v>191</v>
      </c>
      <c r="M23" s="78" t="s">
        <v>170</v>
      </c>
      <c r="N23" s="82" t="s">
        <v>166</v>
      </c>
      <c r="O23" s="82"/>
    </row>
    <row r="24" spans="1:15" s="17" customFormat="1" ht="42" customHeight="1">
      <c r="A24" s="99" t="s">
        <v>171</v>
      </c>
      <c r="B24" s="77" t="s">
        <v>167</v>
      </c>
      <c r="C24" s="78" t="s">
        <v>159</v>
      </c>
      <c r="D24" s="172" t="s">
        <v>798</v>
      </c>
      <c r="E24" s="81" t="s">
        <v>180</v>
      </c>
      <c r="F24" s="191" t="s">
        <v>914</v>
      </c>
      <c r="G24" s="79">
        <v>2</v>
      </c>
      <c r="H24" s="140" t="s">
        <v>173</v>
      </c>
      <c r="I24" s="82" t="s">
        <v>174</v>
      </c>
      <c r="J24" s="83" t="s">
        <v>230</v>
      </c>
      <c r="K24" s="78" t="s">
        <v>169</v>
      </c>
      <c r="L24" s="80" t="s">
        <v>190</v>
      </c>
      <c r="M24" s="78" t="s">
        <v>170</v>
      </c>
      <c r="N24" s="82" t="s">
        <v>166</v>
      </c>
      <c r="O24" s="82"/>
    </row>
    <row r="25" spans="1:15" s="17" customFormat="1" ht="42" customHeight="1">
      <c r="A25" s="99" t="s">
        <v>171</v>
      </c>
      <c r="B25" s="77" t="s">
        <v>167</v>
      </c>
      <c r="C25" s="78" t="s">
        <v>168</v>
      </c>
      <c r="D25" s="172" t="s">
        <v>799</v>
      </c>
      <c r="E25" s="81" t="s">
        <v>180</v>
      </c>
      <c r="F25" s="191" t="s">
        <v>914</v>
      </c>
      <c r="G25" s="79">
        <v>1</v>
      </c>
      <c r="H25" s="140" t="s">
        <v>160</v>
      </c>
      <c r="I25" s="78" t="s">
        <v>163</v>
      </c>
      <c r="J25" s="83" t="s">
        <v>230</v>
      </c>
      <c r="K25" s="78" t="s">
        <v>164</v>
      </c>
      <c r="L25" s="80" t="s">
        <v>189</v>
      </c>
      <c r="M25" s="78" t="s">
        <v>165</v>
      </c>
      <c r="N25" s="82" t="s">
        <v>175</v>
      </c>
      <c r="O25" s="82"/>
    </row>
    <row r="26" spans="1:15" s="2" customFormat="1" ht="42" customHeight="1">
      <c r="A26" s="99" t="s">
        <v>157</v>
      </c>
      <c r="B26" s="77" t="s">
        <v>158</v>
      </c>
      <c r="C26" s="78" t="s">
        <v>159</v>
      </c>
      <c r="D26" s="172" t="s">
        <v>800</v>
      </c>
      <c r="E26" s="81" t="s">
        <v>180</v>
      </c>
      <c r="F26" s="191" t="s">
        <v>914</v>
      </c>
      <c r="G26" s="79">
        <v>1</v>
      </c>
      <c r="H26" s="140" t="s">
        <v>160</v>
      </c>
      <c r="I26" s="78" t="s">
        <v>162</v>
      </c>
      <c r="J26" s="83" t="s">
        <v>230</v>
      </c>
      <c r="K26" s="78" t="s">
        <v>169</v>
      </c>
      <c r="L26" s="80" t="s">
        <v>188</v>
      </c>
      <c r="M26" s="78" t="s">
        <v>165</v>
      </c>
      <c r="N26" s="82" t="s">
        <v>166</v>
      </c>
      <c r="O26" s="82"/>
    </row>
    <row r="27" spans="1:15" s="2" customFormat="1" ht="42" customHeight="1">
      <c r="A27" s="99" t="s">
        <v>171</v>
      </c>
      <c r="B27" s="77" t="s">
        <v>158</v>
      </c>
      <c r="C27" s="78" t="s">
        <v>159</v>
      </c>
      <c r="D27" s="172" t="s">
        <v>801</v>
      </c>
      <c r="E27" s="81" t="s">
        <v>180</v>
      </c>
      <c r="F27" s="191" t="s">
        <v>914</v>
      </c>
      <c r="G27" s="79">
        <v>1</v>
      </c>
      <c r="H27" s="140" t="s">
        <v>176</v>
      </c>
      <c r="I27" s="78" t="s">
        <v>177</v>
      </c>
      <c r="J27" s="83" t="s">
        <v>230</v>
      </c>
      <c r="K27" s="78" t="s">
        <v>164</v>
      </c>
      <c r="L27" s="80" t="s">
        <v>187</v>
      </c>
      <c r="M27" s="78" t="s">
        <v>165</v>
      </c>
      <c r="N27" s="82" t="s">
        <v>166</v>
      </c>
      <c r="O27" s="82"/>
    </row>
    <row r="28" spans="1:15" s="2" customFormat="1" ht="42" customHeight="1">
      <c r="A28" s="99" t="s">
        <v>171</v>
      </c>
      <c r="B28" s="77" t="s">
        <v>158</v>
      </c>
      <c r="C28" s="78" t="s">
        <v>168</v>
      </c>
      <c r="D28" s="172" t="s">
        <v>802</v>
      </c>
      <c r="E28" s="81" t="s">
        <v>180</v>
      </c>
      <c r="F28" s="191" t="s">
        <v>914</v>
      </c>
      <c r="G28" s="79">
        <v>1</v>
      </c>
      <c r="H28" s="140" t="s">
        <v>178</v>
      </c>
      <c r="I28" s="78" t="s">
        <v>162</v>
      </c>
      <c r="J28" s="83" t="s">
        <v>230</v>
      </c>
      <c r="K28" s="78" t="s">
        <v>169</v>
      </c>
      <c r="L28" s="80" t="s">
        <v>186</v>
      </c>
      <c r="M28" s="78" t="s">
        <v>165</v>
      </c>
      <c r="N28" s="82" t="s">
        <v>166</v>
      </c>
      <c r="O28" s="82"/>
    </row>
    <row r="29" spans="1:15" s="2" customFormat="1" ht="42" customHeight="1">
      <c r="A29" s="99" t="s">
        <v>157</v>
      </c>
      <c r="B29" s="77" t="s">
        <v>158</v>
      </c>
      <c r="C29" s="78" t="s">
        <v>159</v>
      </c>
      <c r="D29" s="172" t="s">
        <v>803</v>
      </c>
      <c r="E29" s="81" t="s">
        <v>180</v>
      </c>
      <c r="F29" s="191" t="s">
        <v>914</v>
      </c>
      <c r="G29" s="79">
        <v>1</v>
      </c>
      <c r="H29" s="140" t="s">
        <v>161</v>
      </c>
      <c r="I29" s="78" t="s">
        <v>162</v>
      </c>
      <c r="J29" s="83" t="s">
        <v>230</v>
      </c>
      <c r="K29" s="78" t="s">
        <v>169</v>
      </c>
      <c r="L29" s="80" t="s">
        <v>185</v>
      </c>
      <c r="M29" s="78" t="s">
        <v>165</v>
      </c>
      <c r="N29" s="82" t="s">
        <v>175</v>
      </c>
      <c r="O29" s="82"/>
    </row>
    <row r="30" spans="1:15" s="2" customFormat="1" ht="42" customHeight="1">
      <c r="A30" s="99" t="s">
        <v>171</v>
      </c>
      <c r="B30" s="77" t="s">
        <v>158</v>
      </c>
      <c r="C30" s="78" t="s">
        <v>159</v>
      </c>
      <c r="D30" s="172" t="s">
        <v>804</v>
      </c>
      <c r="E30" s="81" t="s">
        <v>180</v>
      </c>
      <c r="F30" s="191" t="s">
        <v>914</v>
      </c>
      <c r="G30" s="79">
        <v>2</v>
      </c>
      <c r="H30" s="140" t="s">
        <v>172</v>
      </c>
      <c r="I30" s="78" t="s">
        <v>73</v>
      </c>
      <c r="J30" s="83" t="s">
        <v>230</v>
      </c>
      <c r="K30" s="78" t="s">
        <v>164</v>
      </c>
      <c r="L30" s="80" t="s">
        <v>184</v>
      </c>
      <c r="M30" s="78" t="s">
        <v>170</v>
      </c>
      <c r="N30" s="82" t="s">
        <v>175</v>
      </c>
      <c r="O30" s="82"/>
    </row>
    <row r="31" spans="1:15" s="2" customFormat="1" ht="42" customHeight="1">
      <c r="A31" s="99" t="s">
        <v>157</v>
      </c>
      <c r="B31" s="77" t="s">
        <v>158</v>
      </c>
      <c r="C31" s="78" t="s">
        <v>168</v>
      </c>
      <c r="D31" s="172" t="s">
        <v>805</v>
      </c>
      <c r="E31" s="81" t="s">
        <v>180</v>
      </c>
      <c r="F31" s="191" t="s">
        <v>914</v>
      </c>
      <c r="G31" s="79">
        <v>1</v>
      </c>
      <c r="H31" s="140" t="s">
        <v>160</v>
      </c>
      <c r="I31" s="78" t="s">
        <v>162</v>
      </c>
      <c r="J31" s="83" t="s">
        <v>230</v>
      </c>
      <c r="K31" s="78" t="s">
        <v>169</v>
      </c>
      <c r="L31" s="80" t="s">
        <v>183</v>
      </c>
      <c r="M31" s="78" t="s">
        <v>179</v>
      </c>
      <c r="N31" s="82" t="s">
        <v>166</v>
      </c>
      <c r="O31" s="82"/>
    </row>
    <row r="32" spans="1:15" s="2" customFormat="1" ht="42" customHeight="1">
      <c r="A32" s="99" t="s">
        <v>171</v>
      </c>
      <c r="B32" s="77" t="s">
        <v>158</v>
      </c>
      <c r="C32" s="78" t="s">
        <v>168</v>
      </c>
      <c r="D32" s="172" t="s">
        <v>806</v>
      </c>
      <c r="E32" s="81" t="s">
        <v>180</v>
      </c>
      <c r="F32" s="191" t="s">
        <v>914</v>
      </c>
      <c r="G32" s="84">
        <v>1</v>
      </c>
      <c r="H32" s="140" t="s">
        <v>161</v>
      </c>
      <c r="I32" s="78" t="s">
        <v>163</v>
      </c>
      <c r="J32" s="83" t="s">
        <v>230</v>
      </c>
      <c r="K32" s="78" t="s">
        <v>169</v>
      </c>
      <c r="L32" s="85" t="s">
        <v>182</v>
      </c>
      <c r="M32" s="78" t="s">
        <v>179</v>
      </c>
      <c r="N32" s="86" t="s">
        <v>104</v>
      </c>
      <c r="O32" s="86"/>
    </row>
    <row r="33" spans="1:15" s="8" customFormat="1" ht="42" customHeight="1">
      <c r="A33" s="3" t="s">
        <v>221</v>
      </c>
      <c r="B33" s="77" t="s">
        <v>158</v>
      </c>
      <c r="C33" s="5" t="s">
        <v>222</v>
      </c>
      <c r="D33" s="172" t="s">
        <v>807</v>
      </c>
      <c r="E33" s="6" t="s">
        <v>223</v>
      </c>
      <c r="F33" s="191" t="s">
        <v>914</v>
      </c>
      <c r="G33" s="3">
        <v>2</v>
      </c>
      <c r="H33" s="3" t="s">
        <v>23</v>
      </c>
      <c r="I33" s="3" t="s">
        <v>224</v>
      </c>
      <c r="J33" s="6" t="s">
        <v>225</v>
      </c>
      <c r="K33" s="53" t="s">
        <v>226</v>
      </c>
      <c r="L33" s="7" t="s">
        <v>229</v>
      </c>
      <c r="M33" s="3" t="s">
        <v>227</v>
      </c>
      <c r="N33" s="3" t="s">
        <v>228</v>
      </c>
      <c r="O33" s="107"/>
    </row>
    <row r="34" spans="1:15" s="17" customFormat="1" ht="92.25" customHeight="1">
      <c r="A34" s="3" t="s">
        <v>266</v>
      </c>
      <c r="B34" s="77" t="s">
        <v>158</v>
      </c>
      <c r="C34" s="5" t="s">
        <v>267</v>
      </c>
      <c r="D34" s="172" t="s">
        <v>808</v>
      </c>
      <c r="E34" s="6" t="s">
        <v>268</v>
      </c>
      <c r="F34" s="191" t="s">
        <v>914</v>
      </c>
      <c r="G34" s="3">
        <v>5</v>
      </c>
      <c r="H34" s="3" t="s">
        <v>122</v>
      </c>
      <c r="I34" s="13" t="s">
        <v>48</v>
      </c>
      <c r="J34" s="6" t="s">
        <v>57</v>
      </c>
      <c r="K34" s="53" t="s">
        <v>50</v>
      </c>
      <c r="L34" s="15" t="s">
        <v>925</v>
      </c>
      <c r="M34" s="13" t="s">
        <v>269</v>
      </c>
      <c r="N34" s="13" t="s">
        <v>909</v>
      </c>
      <c r="O34" s="13" t="s">
        <v>936</v>
      </c>
    </row>
    <row r="35" spans="1:15" s="17" customFormat="1" ht="56.25" customHeight="1">
      <c r="A35" s="13" t="s">
        <v>266</v>
      </c>
      <c r="B35" s="77" t="s">
        <v>158</v>
      </c>
      <c r="C35" s="55" t="s">
        <v>270</v>
      </c>
      <c r="D35" s="172" t="s">
        <v>809</v>
      </c>
      <c r="E35" s="6" t="s">
        <v>271</v>
      </c>
      <c r="F35" s="191" t="s">
        <v>914</v>
      </c>
      <c r="G35" s="13">
        <v>4</v>
      </c>
      <c r="H35" s="13" t="s">
        <v>107</v>
      </c>
      <c r="I35" s="13" t="s">
        <v>48</v>
      </c>
      <c r="J35" s="6" t="s">
        <v>274</v>
      </c>
      <c r="K35" s="56" t="s">
        <v>50</v>
      </c>
      <c r="L35" s="15" t="s">
        <v>926</v>
      </c>
      <c r="M35" s="13" t="s">
        <v>272</v>
      </c>
      <c r="N35" s="13" t="s">
        <v>78</v>
      </c>
      <c r="O35" s="107" t="s">
        <v>936</v>
      </c>
    </row>
    <row r="36" spans="1:15" s="49" customFormat="1" ht="42" customHeight="1">
      <c r="A36" s="87" t="s">
        <v>652</v>
      </c>
      <c r="B36" s="102" t="s">
        <v>245</v>
      </c>
      <c r="C36" s="88" t="s">
        <v>654</v>
      </c>
      <c r="D36" s="172" t="s">
        <v>810</v>
      </c>
      <c r="E36" s="89" t="s">
        <v>655</v>
      </c>
      <c r="F36" s="191" t="s">
        <v>914</v>
      </c>
      <c r="G36" s="46">
        <v>1</v>
      </c>
      <c r="H36" s="87" t="s">
        <v>23</v>
      </c>
      <c r="I36" s="90" t="s">
        <v>67</v>
      </c>
      <c r="J36" s="89" t="s">
        <v>656</v>
      </c>
      <c r="K36" s="90" t="s">
        <v>68</v>
      </c>
      <c r="L36" s="91" t="s">
        <v>657</v>
      </c>
      <c r="M36" s="90" t="s">
        <v>658</v>
      </c>
      <c r="N36" s="90" t="s">
        <v>21</v>
      </c>
      <c r="O36" s="90"/>
    </row>
    <row r="37" spans="1:15" s="45" customFormat="1" ht="42" customHeight="1">
      <c r="A37" s="102" t="s">
        <v>244</v>
      </c>
      <c r="B37" s="102" t="s">
        <v>245</v>
      </c>
      <c r="C37" s="103" t="s">
        <v>246</v>
      </c>
      <c r="D37" s="172" t="s">
        <v>811</v>
      </c>
      <c r="E37" s="104" t="s">
        <v>247</v>
      </c>
      <c r="F37" s="191" t="s">
        <v>914</v>
      </c>
      <c r="G37" s="102">
        <v>2</v>
      </c>
      <c r="H37" s="102" t="s">
        <v>23</v>
      </c>
      <c r="I37" s="102" t="s">
        <v>251</v>
      </c>
      <c r="J37" s="104" t="s">
        <v>57</v>
      </c>
      <c r="K37" s="194" t="s">
        <v>202</v>
      </c>
      <c r="L37" s="105" t="s">
        <v>248</v>
      </c>
      <c r="M37" s="102" t="s">
        <v>249</v>
      </c>
      <c r="N37" s="102" t="s">
        <v>250</v>
      </c>
      <c r="O37" s="177"/>
    </row>
    <row r="38" spans="1:15" s="8" customFormat="1" ht="42" customHeight="1">
      <c r="A38" s="3" t="s">
        <v>639</v>
      </c>
      <c r="B38" s="56" t="s">
        <v>31</v>
      </c>
      <c r="C38" s="11" t="s">
        <v>640</v>
      </c>
      <c r="D38" s="172" t="s">
        <v>812</v>
      </c>
      <c r="E38" s="12" t="s">
        <v>641</v>
      </c>
      <c r="F38" s="191" t="s">
        <v>914</v>
      </c>
      <c r="G38" s="13">
        <v>1</v>
      </c>
      <c r="H38" s="3" t="s">
        <v>23</v>
      </c>
      <c r="I38" s="13" t="s">
        <v>642</v>
      </c>
      <c r="J38" s="6" t="s">
        <v>643</v>
      </c>
      <c r="K38" s="53" t="s">
        <v>68</v>
      </c>
      <c r="L38" s="15" t="s">
        <v>644</v>
      </c>
      <c r="M38" s="10" t="s">
        <v>645</v>
      </c>
      <c r="N38" s="3" t="s">
        <v>21</v>
      </c>
      <c r="O38" s="107"/>
    </row>
    <row r="39" spans="1:15" s="2" customFormat="1" ht="42" customHeight="1">
      <c r="A39" s="10" t="s">
        <v>646</v>
      </c>
      <c r="B39" s="46" t="s">
        <v>16</v>
      </c>
      <c r="C39" s="11" t="s">
        <v>651</v>
      </c>
      <c r="D39" s="172" t="s">
        <v>813</v>
      </c>
      <c r="E39" s="6" t="s">
        <v>647</v>
      </c>
      <c r="F39" s="191" t="s">
        <v>914</v>
      </c>
      <c r="G39" s="13">
        <v>3</v>
      </c>
      <c r="H39" s="3" t="s">
        <v>18</v>
      </c>
      <c r="I39" s="13" t="s">
        <v>648</v>
      </c>
      <c r="J39" s="6" t="s">
        <v>643</v>
      </c>
      <c r="K39" s="50" t="s">
        <v>20</v>
      </c>
      <c r="L39" s="15" t="s">
        <v>649</v>
      </c>
      <c r="M39" s="3" t="s">
        <v>650</v>
      </c>
      <c r="N39" s="10" t="s">
        <v>21</v>
      </c>
      <c r="O39" s="16"/>
    </row>
    <row r="40" spans="1:15" s="58" customFormat="1" ht="42" customHeight="1">
      <c r="A40" s="100" t="s">
        <v>65</v>
      </c>
      <c r="B40" s="46" t="s">
        <v>16</v>
      </c>
      <c r="C40" s="46" t="s">
        <v>17</v>
      </c>
      <c r="D40" s="172" t="s">
        <v>814</v>
      </c>
      <c r="E40" s="12" t="s">
        <v>66</v>
      </c>
      <c r="F40" s="191" t="s">
        <v>914</v>
      </c>
      <c r="G40" s="46">
        <v>15</v>
      </c>
      <c r="H40" s="46" t="s">
        <v>18</v>
      </c>
      <c r="I40" s="46" t="s">
        <v>18</v>
      </c>
      <c r="J40" s="28" t="s">
        <v>19</v>
      </c>
      <c r="K40" s="46" t="s">
        <v>20</v>
      </c>
      <c r="L40" s="47" t="s">
        <v>181</v>
      </c>
      <c r="M40" s="48" t="s">
        <v>60</v>
      </c>
      <c r="N40" s="46" t="s">
        <v>21</v>
      </c>
      <c r="O40" s="46"/>
    </row>
    <row r="41" spans="1:15" s="58" customFormat="1" ht="42" customHeight="1">
      <c r="A41" s="72" t="s">
        <v>110</v>
      </c>
      <c r="B41" s="67" t="s">
        <v>16</v>
      </c>
      <c r="C41" s="73" t="s">
        <v>114</v>
      </c>
      <c r="D41" s="172" t="s">
        <v>815</v>
      </c>
      <c r="E41" s="74" t="s">
        <v>111</v>
      </c>
      <c r="F41" s="191" t="s">
        <v>914</v>
      </c>
      <c r="G41" s="72">
        <v>2</v>
      </c>
      <c r="H41" s="72" t="s">
        <v>23</v>
      </c>
      <c r="I41" s="72" t="s">
        <v>112</v>
      </c>
      <c r="J41" s="74" t="s">
        <v>113</v>
      </c>
      <c r="K41" s="134" t="s">
        <v>101</v>
      </c>
      <c r="L41" s="75" t="s">
        <v>659</v>
      </c>
      <c r="M41" s="76" t="s">
        <v>115</v>
      </c>
      <c r="N41" s="67" t="s">
        <v>21</v>
      </c>
      <c r="O41" s="46"/>
    </row>
    <row r="42" spans="1:15" s="8" customFormat="1" ht="42" customHeight="1">
      <c r="A42" s="3" t="s">
        <v>435</v>
      </c>
      <c r="B42" s="3" t="s">
        <v>440</v>
      </c>
      <c r="C42" s="5" t="s">
        <v>436</v>
      </c>
      <c r="D42" s="172" t="s">
        <v>816</v>
      </c>
      <c r="E42" s="6" t="s">
        <v>437</v>
      </c>
      <c r="F42" s="191" t="s">
        <v>914</v>
      </c>
      <c r="G42" s="3">
        <v>2</v>
      </c>
      <c r="H42" s="3" t="s">
        <v>23</v>
      </c>
      <c r="I42" s="3" t="s">
        <v>122</v>
      </c>
      <c r="J42" s="6" t="s">
        <v>438</v>
      </c>
      <c r="K42" s="53" t="s">
        <v>50</v>
      </c>
      <c r="L42" s="7" t="s">
        <v>660</v>
      </c>
      <c r="M42" s="3" t="s">
        <v>439</v>
      </c>
      <c r="N42" s="108" t="s">
        <v>118</v>
      </c>
      <c r="O42" s="178"/>
    </row>
    <row r="43" spans="1:15" s="8" customFormat="1" ht="42" customHeight="1">
      <c r="A43" s="3" t="s">
        <v>275</v>
      </c>
      <c r="B43" s="3" t="s">
        <v>276</v>
      </c>
      <c r="C43" s="5" t="s">
        <v>277</v>
      </c>
      <c r="D43" s="172" t="s">
        <v>817</v>
      </c>
      <c r="E43" s="6" t="s">
        <v>278</v>
      </c>
      <c r="F43" s="191" t="s">
        <v>914</v>
      </c>
      <c r="G43" s="3">
        <v>2</v>
      </c>
      <c r="H43" s="3" t="s">
        <v>23</v>
      </c>
      <c r="I43" s="3" t="s">
        <v>279</v>
      </c>
      <c r="J43" s="6" t="s">
        <v>280</v>
      </c>
      <c r="K43" s="53" t="s">
        <v>281</v>
      </c>
      <c r="L43" s="7" t="s">
        <v>282</v>
      </c>
      <c r="M43" s="3" t="s">
        <v>283</v>
      </c>
      <c r="N43" s="3" t="s">
        <v>284</v>
      </c>
      <c r="O43" s="107"/>
    </row>
    <row r="44" spans="1:15" ht="42" customHeight="1">
      <c r="A44" s="101" t="s">
        <v>39</v>
      </c>
      <c r="B44" s="23" t="s">
        <v>31</v>
      </c>
      <c r="C44" s="23" t="s">
        <v>32</v>
      </c>
      <c r="D44" s="172" t="s">
        <v>818</v>
      </c>
      <c r="E44" s="9" t="s">
        <v>22</v>
      </c>
      <c r="F44" s="191" t="s">
        <v>914</v>
      </c>
      <c r="G44" s="23">
        <v>2</v>
      </c>
      <c r="H44" s="23" t="s">
        <v>23</v>
      </c>
      <c r="I44" s="23" t="s">
        <v>18</v>
      </c>
      <c r="J44" s="28" t="s">
        <v>33</v>
      </c>
      <c r="K44" s="23" t="s">
        <v>20</v>
      </c>
      <c r="L44" s="43" t="s">
        <v>34</v>
      </c>
      <c r="M44" s="26" t="s">
        <v>61</v>
      </c>
      <c r="N44" s="23" t="s">
        <v>21</v>
      </c>
      <c r="O44" s="23"/>
    </row>
    <row r="45" spans="1:15" ht="42" customHeight="1">
      <c r="A45" s="101" t="s">
        <v>40</v>
      </c>
      <c r="B45" s="23" t="s">
        <v>16</v>
      </c>
      <c r="C45" s="23" t="s">
        <v>44</v>
      </c>
      <c r="D45" s="172" t="s">
        <v>819</v>
      </c>
      <c r="E45" s="12" t="s">
        <v>24</v>
      </c>
      <c r="F45" s="191" t="s">
        <v>914</v>
      </c>
      <c r="G45" s="23">
        <v>3</v>
      </c>
      <c r="H45" s="23" t="s">
        <v>23</v>
      </c>
      <c r="I45" s="23" t="s">
        <v>25</v>
      </c>
      <c r="J45" s="28" t="s">
        <v>26</v>
      </c>
      <c r="K45" s="23" t="s">
        <v>20</v>
      </c>
      <c r="L45" s="43" t="s">
        <v>193</v>
      </c>
      <c r="M45" s="26" t="s">
        <v>62</v>
      </c>
      <c r="N45" s="23" t="s">
        <v>21</v>
      </c>
      <c r="O45" s="23"/>
    </row>
    <row r="46" spans="1:15" ht="42" customHeight="1">
      <c r="A46" s="101" t="s">
        <v>40</v>
      </c>
      <c r="B46" s="23" t="s">
        <v>16</v>
      </c>
      <c r="C46" s="23" t="s">
        <v>27</v>
      </c>
      <c r="D46" s="172" t="s">
        <v>820</v>
      </c>
      <c r="E46" s="27" t="s">
        <v>42</v>
      </c>
      <c r="F46" s="191" t="s">
        <v>914</v>
      </c>
      <c r="G46" s="23">
        <v>5</v>
      </c>
      <c r="H46" s="23" t="s">
        <v>23</v>
      </c>
      <c r="I46" s="23" t="s">
        <v>25</v>
      </c>
      <c r="J46" s="28" t="s">
        <v>28</v>
      </c>
      <c r="K46" s="23" t="s">
        <v>20</v>
      </c>
      <c r="L46" s="43" t="s">
        <v>194</v>
      </c>
      <c r="M46" s="26" t="s">
        <v>63</v>
      </c>
      <c r="N46" s="23" t="s">
        <v>21</v>
      </c>
      <c r="O46" s="23"/>
    </row>
    <row r="47" spans="1:15" ht="42" customHeight="1">
      <c r="A47" s="101" t="s">
        <v>40</v>
      </c>
      <c r="B47" s="23" t="s">
        <v>16</v>
      </c>
      <c r="C47" s="23" t="s">
        <v>29</v>
      </c>
      <c r="D47" s="172" t="s">
        <v>821</v>
      </c>
      <c r="E47" s="27" t="s">
        <v>43</v>
      </c>
      <c r="F47" s="191" t="s">
        <v>914</v>
      </c>
      <c r="G47" s="23">
        <v>5</v>
      </c>
      <c r="H47" s="23" t="s">
        <v>23</v>
      </c>
      <c r="I47" s="23" t="s">
        <v>25</v>
      </c>
      <c r="J47" s="28" t="s">
        <v>28</v>
      </c>
      <c r="K47" s="23" t="s">
        <v>20</v>
      </c>
      <c r="L47" s="43" t="s">
        <v>195</v>
      </c>
      <c r="M47" s="26" t="s">
        <v>63</v>
      </c>
      <c r="N47" s="23" t="s">
        <v>21</v>
      </c>
      <c r="O47" s="23"/>
    </row>
    <row r="48" spans="1:15" s="8" customFormat="1" ht="42" customHeight="1">
      <c r="A48" s="3" t="s">
        <v>210</v>
      </c>
      <c r="B48" s="3" t="s">
        <v>211</v>
      </c>
      <c r="C48" s="5" t="s">
        <v>212</v>
      </c>
      <c r="D48" s="172" t="s">
        <v>822</v>
      </c>
      <c r="E48" s="6" t="s">
        <v>213</v>
      </c>
      <c r="F48" s="191" t="s">
        <v>914</v>
      </c>
      <c r="G48" s="3">
        <v>1</v>
      </c>
      <c r="H48" s="3" t="s">
        <v>23</v>
      </c>
      <c r="I48" s="3" t="s">
        <v>67</v>
      </c>
      <c r="J48" s="6" t="s">
        <v>214</v>
      </c>
      <c r="K48" s="53" t="s">
        <v>68</v>
      </c>
      <c r="L48" s="7" t="s">
        <v>215</v>
      </c>
      <c r="M48" s="3" t="s">
        <v>216</v>
      </c>
      <c r="N48" s="3" t="s">
        <v>21</v>
      </c>
      <c r="O48" s="107"/>
    </row>
    <row r="49" spans="1:15" s="17" customFormat="1" ht="42" customHeight="1">
      <c r="A49" s="3" t="s">
        <v>210</v>
      </c>
      <c r="B49" s="23" t="s">
        <v>16</v>
      </c>
      <c r="C49" s="11" t="s">
        <v>217</v>
      </c>
      <c r="D49" s="172" t="s">
        <v>823</v>
      </c>
      <c r="E49" s="12" t="s">
        <v>218</v>
      </c>
      <c r="F49" s="191" t="s">
        <v>914</v>
      </c>
      <c r="G49" s="3">
        <v>1</v>
      </c>
      <c r="H49" s="3" t="s">
        <v>23</v>
      </c>
      <c r="I49" s="3" t="s">
        <v>67</v>
      </c>
      <c r="J49" s="12" t="s">
        <v>219</v>
      </c>
      <c r="K49" s="53" t="s">
        <v>68</v>
      </c>
      <c r="L49" s="15" t="s">
        <v>220</v>
      </c>
      <c r="M49" s="3" t="s">
        <v>216</v>
      </c>
      <c r="N49" s="3" t="s">
        <v>21</v>
      </c>
      <c r="O49" s="107"/>
    </row>
    <row r="50" spans="1:15" s="17" customFormat="1" ht="54">
      <c r="A50" s="10" t="s">
        <v>69</v>
      </c>
      <c r="B50" s="23" t="s">
        <v>16</v>
      </c>
      <c r="C50" s="11" t="s">
        <v>70</v>
      </c>
      <c r="D50" s="172" t="s">
        <v>824</v>
      </c>
      <c r="E50" s="12" t="s">
        <v>71</v>
      </c>
      <c r="F50" s="191" t="s">
        <v>914</v>
      </c>
      <c r="G50" s="14">
        <v>1</v>
      </c>
      <c r="H50" s="13" t="s">
        <v>72</v>
      </c>
      <c r="I50" s="10" t="s">
        <v>73</v>
      </c>
      <c r="J50" s="15" t="s">
        <v>74</v>
      </c>
      <c r="K50" s="50" t="s">
        <v>75</v>
      </c>
      <c r="L50" s="51" t="s">
        <v>76</v>
      </c>
      <c r="M50" s="10" t="s">
        <v>77</v>
      </c>
      <c r="N50" s="10" t="s">
        <v>78</v>
      </c>
      <c r="O50" s="10"/>
    </row>
    <row r="51" spans="1:15" s="17" customFormat="1" ht="42" customHeight="1">
      <c r="A51" s="3" t="s">
        <v>79</v>
      </c>
      <c r="B51" s="23" t="s">
        <v>16</v>
      </c>
      <c r="C51" s="52" t="s">
        <v>80</v>
      </c>
      <c r="D51" s="172" t="s">
        <v>825</v>
      </c>
      <c r="E51" s="9" t="s">
        <v>81</v>
      </c>
      <c r="F51" s="191" t="s">
        <v>914</v>
      </c>
      <c r="G51" s="3">
        <v>1</v>
      </c>
      <c r="H51" s="3" t="s">
        <v>23</v>
      </c>
      <c r="I51" s="3" t="s">
        <v>73</v>
      </c>
      <c r="J51" s="6" t="s">
        <v>57</v>
      </c>
      <c r="K51" s="53" t="s">
        <v>75</v>
      </c>
      <c r="L51" s="54" t="s">
        <v>82</v>
      </c>
      <c r="M51" s="3" t="s">
        <v>83</v>
      </c>
      <c r="N51" s="3" t="s">
        <v>84</v>
      </c>
      <c r="O51" s="13"/>
    </row>
    <row r="52" spans="1:15" s="17" customFormat="1" ht="42" customHeight="1">
      <c r="A52" s="13" t="s">
        <v>85</v>
      </c>
      <c r="B52" s="23" t="s">
        <v>16</v>
      </c>
      <c r="C52" s="55" t="s">
        <v>86</v>
      </c>
      <c r="D52" s="172" t="s">
        <v>826</v>
      </c>
      <c r="E52" s="12" t="s">
        <v>87</v>
      </c>
      <c r="F52" s="191" t="s">
        <v>914</v>
      </c>
      <c r="G52" s="13">
        <v>1</v>
      </c>
      <c r="H52" s="13" t="s">
        <v>88</v>
      </c>
      <c r="I52" s="13" t="s">
        <v>67</v>
      </c>
      <c r="J52" s="12" t="s">
        <v>33</v>
      </c>
      <c r="K52" s="56" t="s">
        <v>68</v>
      </c>
      <c r="L52" s="15" t="s">
        <v>89</v>
      </c>
      <c r="M52" s="13" t="s">
        <v>90</v>
      </c>
      <c r="N52" s="13" t="s">
        <v>21</v>
      </c>
      <c r="O52" s="13"/>
    </row>
    <row r="53" spans="1:15" s="57" customFormat="1" ht="42" customHeight="1">
      <c r="A53" s="13" t="s">
        <v>85</v>
      </c>
      <c r="B53" s="23" t="s">
        <v>16</v>
      </c>
      <c r="C53" s="5" t="s">
        <v>91</v>
      </c>
      <c r="D53" s="172" t="s">
        <v>827</v>
      </c>
      <c r="E53" s="6" t="s">
        <v>92</v>
      </c>
      <c r="F53" s="191" t="s">
        <v>914</v>
      </c>
      <c r="G53" s="13">
        <v>1</v>
      </c>
      <c r="H53" s="13" t="s">
        <v>88</v>
      </c>
      <c r="I53" s="13" t="s">
        <v>67</v>
      </c>
      <c r="J53" s="6" t="s">
        <v>93</v>
      </c>
      <c r="K53" s="56" t="s">
        <v>68</v>
      </c>
      <c r="L53" s="15" t="s">
        <v>94</v>
      </c>
      <c r="M53" s="10" t="s">
        <v>95</v>
      </c>
      <c r="N53" s="13" t="s">
        <v>21</v>
      </c>
      <c r="O53" s="13"/>
    </row>
    <row r="54" spans="1:15" s="17" customFormat="1" ht="42" customHeight="1">
      <c r="A54" s="10" t="s">
        <v>96</v>
      </c>
      <c r="B54" s="23" t="s">
        <v>16</v>
      </c>
      <c r="C54" s="11" t="s">
        <v>243</v>
      </c>
      <c r="D54" s="172" t="s">
        <v>828</v>
      </c>
      <c r="E54" s="12" t="s">
        <v>97</v>
      </c>
      <c r="F54" s="191" t="s">
        <v>914</v>
      </c>
      <c r="G54" s="13">
        <v>1</v>
      </c>
      <c r="H54" s="3" t="s">
        <v>98</v>
      </c>
      <c r="I54" s="13" t="s">
        <v>99</v>
      </c>
      <c r="J54" s="12" t="s">
        <v>100</v>
      </c>
      <c r="K54" s="50" t="s">
        <v>101</v>
      </c>
      <c r="L54" s="15" t="s">
        <v>102</v>
      </c>
      <c r="M54" s="10" t="s">
        <v>103</v>
      </c>
      <c r="N54" s="10" t="s">
        <v>104</v>
      </c>
      <c r="O54" s="16"/>
    </row>
    <row r="55" spans="1:15" s="17" customFormat="1" ht="42" customHeight="1">
      <c r="A55" s="10" t="s">
        <v>96</v>
      </c>
      <c r="B55" s="23" t="s">
        <v>16</v>
      </c>
      <c r="C55" s="11" t="s">
        <v>105</v>
      </c>
      <c r="D55" s="172" t="s">
        <v>829</v>
      </c>
      <c r="E55" s="12" t="s">
        <v>106</v>
      </c>
      <c r="F55" s="191" t="s">
        <v>914</v>
      </c>
      <c r="G55" s="13">
        <v>1</v>
      </c>
      <c r="H55" s="10" t="s">
        <v>107</v>
      </c>
      <c r="I55" s="13" t="s">
        <v>73</v>
      </c>
      <c r="J55" s="12" t="s">
        <v>108</v>
      </c>
      <c r="K55" s="50" t="s">
        <v>101</v>
      </c>
      <c r="L55" s="15" t="s">
        <v>102</v>
      </c>
      <c r="M55" s="10" t="s">
        <v>109</v>
      </c>
      <c r="N55" s="10" t="s">
        <v>104</v>
      </c>
      <c r="O55" s="16"/>
    </row>
    <row r="56" spans="1:15" s="17" customFormat="1" ht="42" customHeight="1">
      <c r="A56" s="10" t="s">
        <v>415</v>
      </c>
      <c r="B56" s="23" t="s">
        <v>16</v>
      </c>
      <c r="C56" s="92" t="s">
        <v>231</v>
      </c>
      <c r="D56" s="172" t="s">
        <v>830</v>
      </c>
      <c r="E56" s="93" t="s">
        <v>232</v>
      </c>
      <c r="F56" s="191" t="s">
        <v>914</v>
      </c>
      <c r="G56" s="94">
        <v>1</v>
      </c>
      <c r="H56" s="3" t="s">
        <v>23</v>
      </c>
      <c r="I56" s="95" t="s">
        <v>233</v>
      </c>
      <c r="J56" s="92" t="s">
        <v>234</v>
      </c>
      <c r="K56" s="96" t="s">
        <v>169</v>
      </c>
      <c r="L56" s="92" t="s">
        <v>235</v>
      </c>
      <c r="M56" s="97" t="s">
        <v>236</v>
      </c>
      <c r="N56" s="97" t="s">
        <v>237</v>
      </c>
      <c r="O56" s="97"/>
    </row>
    <row r="57" spans="1:15" s="17" customFormat="1" ht="42" customHeight="1">
      <c r="A57" s="10" t="s">
        <v>415</v>
      </c>
      <c r="B57" s="23" t="s">
        <v>16</v>
      </c>
      <c r="C57" s="11" t="s">
        <v>238</v>
      </c>
      <c r="D57" s="172" t="s">
        <v>831</v>
      </c>
      <c r="E57" s="12" t="s">
        <v>239</v>
      </c>
      <c r="F57" s="191" t="s">
        <v>914</v>
      </c>
      <c r="G57" s="13">
        <v>2</v>
      </c>
      <c r="H57" s="3" t="s">
        <v>23</v>
      </c>
      <c r="I57" s="3" t="s">
        <v>73</v>
      </c>
      <c r="J57" s="18" t="s">
        <v>240</v>
      </c>
      <c r="K57" s="50" t="s">
        <v>50</v>
      </c>
      <c r="L57" s="15" t="s">
        <v>241</v>
      </c>
      <c r="M57" s="10" t="s">
        <v>242</v>
      </c>
      <c r="N57" s="10" t="s">
        <v>21</v>
      </c>
      <c r="O57" s="16"/>
    </row>
    <row r="58" spans="1:15" s="8" customFormat="1" ht="42" customHeight="1">
      <c r="A58" s="3" t="s">
        <v>45</v>
      </c>
      <c r="B58" s="23" t="s">
        <v>16</v>
      </c>
      <c r="C58" s="5" t="s">
        <v>46</v>
      </c>
      <c r="D58" s="172" t="s">
        <v>832</v>
      </c>
      <c r="E58" s="6" t="s">
        <v>47</v>
      </c>
      <c r="F58" s="191" t="s">
        <v>914</v>
      </c>
      <c r="G58" s="3">
        <v>1</v>
      </c>
      <c r="H58" s="3" t="s">
        <v>23</v>
      </c>
      <c r="I58" s="3" t="s">
        <v>48</v>
      </c>
      <c r="J58" s="6" t="s">
        <v>49</v>
      </c>
      <c r="K58" s="53" t="s">
        <v>50</v>
      </c>
      <c r="L58" s="7" t="s">
        <v>51</v>
      </c>
      <c r="M58" s="3" t="s">
        <v>52</v>
      </c>
      <c r="N58" s="3" t="s">
        <v>53</v>
      </c>
      <c r="O58" s="107"/>
    </row>
    <row r="59" spans="1:15" s="2" customFormat="1" ht="42" customHeight="1">
      <c r="A59" s="10" t="s">
        <v>54</v>
      </c>
      <c r="B59" s="23" t="s">
        <v>16</v>
      </c>
      <c r="C59" s="11" t="s">
        <v>55</v>
      </c>
      <c r="D59" s="172" t="s">
        <v>833</v>
      </c>
      <c r="E59" s="12" t="s">
        <v>56</v>
      </c>
      <c r="F59" s="191" t="s">
        <v>914</v>
      </c>
      <c r="G59" s="13">
        <v>1</v>
      </c>
      <c r="H59" s="3" t="s">
        <v>23</v>
      </c>
      <c r="I59" s="3" t="s">
        <v>48</v>
      </c>
      <c r="J59" s="6" t="s">
        <v>57</v>
      </c>
      <c r="K59" s="53" t="s">
        <v>50</v>
      </c>
      <c r="L59" s="15" t="s">
        <v>58</v>
      </c>
      <c r="M59" s="3" t="s">
        <v>59</v>
      </c>
      <c r="N59" s="10" t="s">
        <v>53</v>
      </c>
      <c r="O59" s="16"/>
    </row>
    <row r="60" spans="1:15" s="8" customFormat="1" ht="42" customHeight="1">
      <c r="A60" s="3" t="s">
        <v>142</v>
      </c>
      <c r="B60" s="23" t="s">
        <v>16</v>
      </c>
      <c r="C60" s="5" t="s">
        <v>259</v>
      </c>
      <c r="D60" s="172" t="s">
        <v>834</v>
      </c>
      <c r="E60" s="6" t="s">
        <v>260</v>
      </c>
      <c r="F60" s="191" t="s">
        <v>914</v>
      </c>
      <c r="G60" s="3">
        <v>1</v>
      </c>
      <c r="H60" s="3" t="s">
        <v>23</v>
      </c>
      <c r="I60" s="3" t="s">
        <v>261</v>
      </c>
      <c r="J60" s="6" t="s">
        <v>262</v>
      </c>
      <c r="K60" s="53" t="s">
        <v>68</v>
      </c>
      <c r="L60" s="7" t="s">
        <v>263</v>
      </c>
      <c r="M60" s="3" t="s">
        <v>264</v>
      </c>
      <c r="N60" s="108" t="s">
        <v>265</v>
      </c>
      <c r="O60" s="178"/>
    </row>
    <row r="61" spans="1:15" s="8" customFormat="1" ht="42" customHeight="1">
      <c r="A61" s="3" t="s">
        <v>142</v>
      </c>
      <c r="B61" s="23" t="s">
        <v>16</v>
      </c>
      <c r="C61" s="5" t="s">
        <v>143</v>
      </c>
      <c r="D61" s="172" t="s">
        <v>835</v>
      </c>
      <c r="E61" s="6" t="s">
        <v>144</v>
      </c>
      <c r="F61" s="191" t="s">
        <v>914</v>
      </c>
      <c r="G61" s="3">
        <v>2</v>
      </c>
      <c r="H61" s="3" t="s">
        <v>23</v>
      </c>
      <c r="I61" s="3" t="s">
        <v>67</v>
      </c>
      <c r="J61" s="6" t="s">
        <v>145</v>
      </c>
      <c r="K61" s="53" t="s">
        <v>68</v>
      </c>
      <c r="L61" s="7" t="s">
        <v>146</v>
      </c>
      <c r="M61" s="3" t="s">
        <v>147</v>
      </c>
      <c r="N61" s="3" t="s">
        <v>21</v>
      </c>
      <c r="O61" s="107"/>
    </row>
    <row r="62" spans="1:15" s="2" customFormat="1" ht="42" customHeight="1">
      <c r="A62" s="3" t="s">
        <v>148</v>
      </c>
      <c r="B62" s="23" t="s">
        <v>16</v>
      </c>
      <c r="C62" s="5" t="s">
        <v>149</v>
      </c>
      <c r="D62" s="172" t="s">
        <v>836</v>
      </c>
      <c r="E62" s="6" t="s">
        <v>150</v>
      </c>
      <c r="F62" s="191" t="s">
        <v>914</v>
      </c>
      <c r="G62" s="3">
        <v>2</v>
      </c>
      <c r="H62" s="3" t="s">
        <v>23</v>
      </c>
      <c r="I62" s="3" t="s">
        <v>151</v>
      </c>
      <c r="J62" s="6" t="s">
        <v>152</v>
      </c>
      <c r="K62" s="53" t="s">
        <v>153</v>
      </c>
      <c r="L62" s="7" t="s">
        <v>154</v>
      </c>
      <c r="M62" s="3" t="s">
        <v>155</v>
      </c>
      <c r="N62" s="3" t="s">
        <v>156</v>
      </c>
      <c r="O62" s="107"/>
    </row>
    <row r="63" spans="1:15" s="8" customFormat="1" ht="50.25" customHeight="1">
      <c r="A63" s="3" t="s">
        <v>205</v>
      </c>
      <c r="B63" s="3" t="s">
        <v>31</v>
      </c>
      <c r="C63" s="5" t="s">
        <v>206</v>
      </c>
      <c r="D63" s="172" t="s">
        <v>837</v>
      </c>
      <c r="E63" s="6" t="s">
        <v>207</v>
      </c>
      <c r="F63" s="191" t="s">
        <v>914</v>
      </c>
      <c r="G63" s="3">
        <v>3</v>
      </c>
      <c r="H63" s="3" t="s">
        <v>36</v>
      </c>
      <c r="I63" s="3" t="s">
        <v>18</v>
      </c>
      <c r="J63" s="6" t="s">
        <v>33</v>
      </c>
      <c r="K63" s="53" t="s">
        <v>20</v>
      </c>
      <c r="L63" s="7" t="s">
        <v>208</v>
      </c>
      <c r="M63" s="3" t="s">
        <v>209</v>
      </c>
      <c r="N63" s="3" t="s">
        <v>53</v>
      </c>
      <c r="O63" s="107"/>
    </row>
    <row r="64" spans="1:15" s="8" customFormat="1" ht="50.25" customHeight="1">
      <c r="A64" s="3" t="s">
        <v>116</v>
      </c>
      <c r="B64" s="3" t="s">
        <v>119</v>
      </c>
      <c r="C64" s="5" t="s">
        <v>120</v>
      </c>
      <c r="D64" s="172" t="s">
        <v>838</v>
      </c>
      <c r="E64" s="6" t="s">
        <v>121</v>
      </c>
      <c r="F64" s="191" t="s">
        <v>914</v>
      </c>
      <c r="G64" s="3">
        <v>6</v>
      </c>
      <c r="H64" s="3" t="s">
        <v>107</v>
      </c>
      <c r="I64" s="3" t="s">
        <v>122</v>
      </c>
      <c r="J64" s="6" t="s">
        <v>108</v>
      </c>
      <c r="K64" s="53" t="s">
        <v>50</v>
      </c>
      <c r="L64" s="7" t="s">
        <v>123</v>
      </c>
      <c r="M64" s="3" t="s">
        <v>117</v>
      </c>
      <c r="N64" s="108" t="s">
        <v>118</v>
      </c>
      <c r="O64" s="107" t="s">
        <v>935</v>
      </c>
    </row>
    <row r="65" spans="1:15" s="2" customFormat="1" ht="50.1" customHeight="1">
      <c r="A65" s="3" t="s">
        <v>603</v>
      </c>
      <c r="B65" s="3" t="s">
        <v>604</v>
      </c>
      <c r="C65" s="5" t="s">
        <v>605</v>
      </c>
      <c r="D65" s="172" t="s">
        <v>839</v>
      </c>
      <c r="E65" s="6" t="s">
        <v>606</v>
      </c>
      <c r="F65" s="191" t="s">
        <v>914</v>
      </c>
      <c r="G65" s="3">
        <v>2</v>
      </c>
      <c r="H65" s="3" t="s">
        <v>607</v>
      </c>
      <c r="I65" s="3" t="s">
        <v>122</v>
      </c>
      <c r="J65" s="6" t="s">
        <v>74</v>
      </c>
      <c r="K65" s="53" t="s">
        <v>153</v>
      </c>
      <c r="L65" s="7" t="s">
        <v>608</v>
      </c>
      <c r="M65" s="3" t="s">
        <v>609</v>
      </c>
      <c r="N65" s="108" t="s">
        <v>118</v>
      </c>
      <c r="O65" s="107" t="s">
        <v>935</v>
      </c>
    </row>
    <row r="66" spans="1:15" s="17" customFormat="1" ht="42" customHeight="1">
      <c r="A66" s="10" t="s">
        <v>293</v>
      </c>
      <c r="B66" s="56" t="s">
        <v>285</v>
      </c>
      <c r="C66" s="11" t="s">
        <v>286</v>
      </c>
      <c r="D66" s="172" t="s">
        <v>840</v>
      </c>
      <c r="E66" s="12" t="s">
        <v>292</v>
      </c>
      <c r="F66" s="191" t="s">
        <v>915</v>
      </c>
      <c r="G66" s="13">
        <v>10</v>
      </c>
      <c r="H66" s="10" t="s">
        <v>287</v>
      </c>
      <c r="I66" s="13" t="s">
        <v>287</v>
      </c>
      <c r="J66" s="12" t="s">
        <v>288</v>
      </c>
      <c r="K66" s="50" t="s">
        <v>289</v>
      </c>
      <c r="L66" s="15" t="s">
        <v>290</v>
      </c>
      <c r="M66" s="10" t="s">
        <v>291</v>
      </c>
      <c r="N66" s="10" t="s">
        <v>284</v>
      </c>
      <c r="O66" s="16"/>
    </row>
    <row r="67" spans="1:15" ht="42" customHeight="1">
      <c r="A67" s="3" t="s">
        <v>258</v>
      </c>
      <c r="B67" s="3" t="s">
        <v>119</v>
      </c>
      <c r="C67" s="196" t="s">
        <v>252</v>
      </c>
      <c r="D67" s="172" t="s">
        <v>841</v>
      </c>
      <c r="E67" s="6" t="s">
        <v>253</v>
      </c>
      <c r="F67" s="191" t="s">
        <v>914</v>
      </c>
      <c r="G67" s="3">
        <v>1</v>
      </c>
      <c r="H67" s="3" t="s">
        <v>254</v>
      </c>
      <c r="I67" s="3" t="s">
        <v>255</v>
      </c>
      <c r="J67" s="6" t="s">
        <v>916</v>
      </c>
      <c r="K67" s="53" t="s">
        <v>50</v>
      </c>
      <c r="L67" s="106" t="s">
        <v>256</v>
      </c>
      <c r="M67" s="3" t="s">
        <v>257</v>
      </c>
      <c r="N67" s="3" t="s">
        <v>53</v>
      </c>
      <c r="O67" s="107"/>
    </row>
    <row r="68" spans="1:15" ht="42" customHeight="1" thickBot="1">
      <c r="A68" s="101" t="s">
        <v>41</v>
      </c>
      <c r="B68" s="23" t="s">
        <v>31</v>
      </c>
      <c r="C68" s="23" t="s">
        <v>35</v>
      </c>
      <c r="D68" s="172" t="s">
        <v>842</v>
      </c>
      <c r="E68" s="18" t="s">
        <v>30</v>
      </c>
      <c r="F68" s="191" t="s">
        <v>914</v>
      </c>
      <c r="G68" s="23">
        <v>3</v>
      </c>
      <c r="H68" s="23" t="s">
        <v>36</v>
      </c>
      <c r="I68" s="23" t="s">
        <v>37</v>
      </c>
      <c r="J68" s="28" t="s">
        <v>917</v>
      </c>
      <c r="K68" s="23" t="s">
        <v>20</v>
      </c>
      <c r="L68" s="43" t="s">
        <v>38</v>
      </c>
      <c r="M68" s="26" t="s">
        <v>64</v>
      </c>
      <c r="N68" s="3" t="s">
        <v>53</v>
      </c>
      <c r="O68" s="181"/>
    </row>
    <row r="69" spans="1:15" s="2" customFormat="1" ht="33" customHeight="1" thickTop="1" thickBot="1">
      <c r="A69" s="109" t="s">
        <v>594</v>
      </c>
      <c r="B69" s="110"/>
      <c r="C69" s="111">
        <f>COUNTA(C70:C96)</f>
        <v>27</v>
      </c>
      <c r="D69" s="173"/>
      <c r="E69" s="109"/>
      <c r="F69" s="109"/>
      <c r="G69" s="112">
        <f>SUM(G70:G96)</f>
        <v>78</v>
      </c>
      <c r="H69" s="109"/>
      <c r="I69" s="113"/>
      <c r="J69" s="109"/>
      <c r="K69" s="114"/>
      <c r="L69" s="109"/>
      <c r="M69" s="113" t="s">
        <v>441</v>
      </c>
      <c r="N69" s="113" t="s">
        <v>441</v>
      </c>
      <c r="O69" s="113"/>
    </row>
    <row r="70" spans="1:15" s="132" customFormat="1" ht="42" customHeight="1" thickTop="1">
      <c r="A70" s="125" t="s">
        <v>442</v>
      </c>
      <c r="B70" s="126" t="s">
        <v>31</v>
      </c>
      <c r="C70" s="127" t="s">
        <v>443</v>
      </c>
      <c r="D70" s="174" t="s">
        <v>843</v>
      </c>
      <c r="E70" s="74" t="s">
        <v>444</v>
      </c>
      <c r="F70" s="187" t="s">
        <v>919</v>
      </c>
      <c r="G70" s="128">
        <v>2</v>
      </c>
      <c r="H70" s="72" t="s">
        <v>23</v>
      </c>
      <c r="I70" s="128" t="s">
        <v>445</v>
      </c>
      <c r="J70" s="129" t="s">
        <v>934</v>
      </c>
      <c r="K70" s="130" t="s">
        <v>446</v>
      </c>
      <c r="L70" s="131" t="s">
        <v>447</v>
      </c>
      <c r="M70" s="125" t="s">
        <v>448</v>
      </c>
      <c r="N70" s="125" t="s">
        <v>21</v>
      </c>
      <c r="O70" s="182"/>
    </row>
    <row r="71" spans="1:15" s="135" customFormat="1" ht="42" customHeight="1">
      <c r="A71" s="72" t="s">
        <v>449</v>
      </c>
      <c r="B71" s="72" t="s">
        <v>450</v>
      </c>
      <c r="C71" s="133" t="s">
        <v>451</v>
      </c>
      <c r="D71" s="174" t="s">
        <v>844</v>
      </c>
      <c r="E71" s="74" t="s">
        <v>452</v>
      </c>
      <c r="F71" s="192" t="s">
        <v>918</v>
      </c>
      <c r="G71" s="72">
        <v>1</v>
      </c>
      <c r="H71" s="72" t="s">
        <v>122</v>
      </c>
      <c r="I71" s="72" t="s">
        <v>453</v>
      </c>
      <c r="J71" s="74" t="s">
        <v>454</v>
      </c>
      <c r="K71" s="134" t="s">
        <v>446</v>
      </c>
      <c r="L71" s="75" t="s">
        <v>455</v>
      </c>
      <c r="M71" s="72" t="s">
        <v>456</v>
      </c>
      <c r="N71" s="72" t="s">
        <v>53</v>
      </c>
      <c r="O71" s="128"/>
    </row>
    <row r="72" spans="1:15" s="135" customFormat="1" ht="42" customHeight="1">
      <c r="A72" s="72" t="s">
        <v>457</v>
      </c>
      <c r="B72" s="72" t="s">
        <v>450</v>
      </c>
      <c r="C72" s="73" t="s">
        <v>458</v>
      </c>
      <c r="D72" s="174" t="s">
        <v>845</v>
      </c>
      <c r="E72" s="74" t="s">
        <v>459</v>
      </c>
      <c r="F72" s="192" t="s">
        <v>918</v>
      </c>
      <c r="G72" s="72">
        <v>6</v>
      </c>
      <c r="H72" s="72" t="s">
        <v>453</v>
      </c>
      <c r="I72" s="72" t="s">
        <v>122</v>
      </c>
      <c r="J72" s="74" t="s">
        <v>460</v>
      </c>
      <c r="K72" s="134" t="s">
        <v>461</v>
      </c>
      <c r="L72" s="75" t="s">
        <v>462</v>
      </c>
      <c r="M72" s="72" t="s">
        <v>463</v>
      </c>
      <c r="N72" s="72" t="s">
        <v>464</v>
      </c>
      <c r="O72" s="128"/>
    </row>
    <row r="73" spans="1:15" s="135" customFormat="1" ht="42" customHeight="1">
      <c r="A73" s="3" t="s">
        <v>465</v>
      </c>
      <c r="B73" s="3" t="s">
        <v>197</v>
      </c>
      <c r="C73" s="5" t="s">
        <v>466</v>
      </c>
      <c r="D73" s="174" t="s">
        <v>846</v>
      </c>
      <c r="E73" s="6" t="s">
        <v>467</v>
      </c>
      <c r="F73" s="192" t="s">
        <v>914</v>
      </c>
      <c r="G73" s="3">
        <v>6</v>
      </c>
      <c r="H73" s="3" t="s">
        <v>23</v>
      </c>
      <c r="I73" s="3" t="s">
        <v>445</v>
      </c>
      <c r="J73" s="6" t="s">
        <v>468</v>
      </c>
      <c r="K73" s="53" t="s">
        <v>202</v>
      </c>
      <c r="L73" s="7" t="s">
        <v>469</v>
      </c>
      <c r="M73" s="3" t="s">
        <v>470</v>
      </c>
      <c r="N73" s="3" t="s">
        <v>53</v>
      </c>
      <c r="O73" s="13"/>
    </row>
    <row r="74" spans="1:15" s="135" customFormat="1" ht="42" customHeight="1">
      <c r="A74" s="72" t="s">
        <v>471</v>
      </c>
      <c r="B74" s="72" t="s">
        <v>450</v>
      </c>
      <c r="C74" s="73" t="s">
        <v>472</v>
      </c>
      <c r="D74" s="174" t="s">
        <v>847</v>
      </c>
      <c r="E74" s="74" t="s">
        <v>473</v>
      </c>
      <c r="F74" s="192" t="s">
        <v>914</v>
      </c>
      <c r="G74" s="72">
        <v>10</v>
      </c>
      <c r="H74" s="72" t="s">
        <v>445</v>
      </c>
      <c r="I74" s="72" t="s">
        <v>445</v>
      </c>
      <c r="J74" s="74" t="s">
        <v>474</v>
      </c>
      <c r="K74" s="134" t="s">
        <v>202</v>
      </c>
      <c r="L74" s="75" t="s">
        <v>475</v>
      </c>
      <c r="M74" s="72" t="s">
        <v>476</v>
      </c>
      <c r="N74" s="72" t="s">
        <v>464</v>
      </c>
      <c r="O74" s="128"/>
    </row>
    <row r="75" spans="1:15" s="135" customFormat="1" ht="42" customHeight="1">
      <c r="A75" s="72" t="s">
        <v>477</v>
      </c>
      <c r="B75" s="72" t="s">
        <v>450</v>
      </c>
      <c r="C75" s="73" t="s">
        <v>478</v>
      </c>
      <c r="D75" s="174" t="s">
        <v>848</v>
      </c>
      <c r="E75" s="74" t="s">
        <v>479</v>
      </c>
      <c r="F75" s="192" t="s">
        <v>914</v>
      </c>
      <c r="G75" s="72">
        <v>4</v>
      </c>
      <c r="H75" s="72" t="s">
        <v>453</v>
      </c>
      <c r="I75" s="72" t="s">
        <v>453</v>
      </c>
      <c r="J75" s="74" t="s">
        <v>480</v>
      </c>
      <c r="K75" s="134" t="s">
        <v>461</v>
      </c>
      <c r="L75" s="75" t="s">
        <v>481</v>
      </c>
      <c r="M75" s="72" t="s">
        <v>482</v>
      </c>
      <c r="N75" s="72" t="s">
        <v>53</v>
      </c>
      <c r="O75" s="128"/>
    </row>
    <row r="76" spans="1:15" s="135" customFormat="1" ht="42" customHeight="1">
      <c r="A76" s="3" t="s">
        <v>483</v>
      </c>
      <c r="B76" s="3" t="s">
        <v>450</v>
      </c>
      <c r="C76" s="5" t="s">
        <v>484</v>
      </c>
      <c r="D76" s="174" t="s">
        <v>849</v>
      </c>
      <c r="E76" s="6" t="s">
        <v>485</v>
      </c>
      <c r="F76" s="192" t="s">
        <v>914</v>
      </c>
      <c r="G76" s="3">
        <v>5</v>
      </c>
      <c r="H76" s="3" t="s">
        <v>23</v>
      </c>
      <c r="I76" s="3" t="s">
        <v>122</v>
      </c>
      <c r="J76" s="6" t="s">
        <v>474</v>
      </c>
      <c r="K76" s="53" t="s">
        <v>446</v>
      </c>
      <c r="L76" s="7" t="s">
        <v>486</v>
      </c>
      <c r="M76" s="3" t="s">
        <v>487</v>
      </c>
      <c r="N76" s="3" t="s">
        <v>464</v>
      </c>
      <c r="O76" s="13"/>
    </row>
    <row r="77" spans="1:15" s="132" customFormat="1" ht="42" customHeight="1">
      <c r="A77" s="3" t="s">
        <v>488</v>
      </c>
      <c r="B77" s="13" t="s">
        <v>489</v>
      </c>
      <c r="C77" s="11" t="s">
        <v>490</v>
      </c>
      <c r="D77" s="174" t="s">
        <v>850</v>
      </c>
      <c r="E77" s="12" t="s">
        <v>491</v>
      </c>
      <c r="F77" s="192" t="s">
        <v>914</v>
      </c>
      <c r="G77" s="13">
        <v>1</v>
      </c>
      <c r="H77" s="3" t="s">
        <v>492</v>
      </c>
      <c r="I77" s="13" t="s">
        <v>493</v>
      </c>
      <c r="J77" s="6" t="s">
        <v>494</v>
      </c>
      <c r="K77" s="50" t="s">
        <v>50</v>
      </c>
      <c r="L77" s="15" t="s">
        <v>495</v>
      </c>
      <c r="M77" s="3" t="s">
        <v>496</v>
      </c>
      <c r="N77" s="3" t="s">
        <v>53</v>
      </c>
      <c r="O77" s="13" t="s">
        <v>935</v>
      </c>
    </row>
    <row r="78" spans="1:15" s="8" customFormat="1" ht="42" customHeight="1">
      <c r="A78" s="3" t="s">
        <v>595</v>
      </c>
      <c r="B78" s="3" t="s">
        <v>16</v>
      </c>
      <c r="C78" s="5" t="s">
        <v>596</v>
      </c>
      <c r="D78" s="174" t="s">
        <v>851</v>
      </c>
      <c r="E78" s="6" t="s">
        <v>597</v>
      </c>
      <c r="F78" s="192" t="s">
        <v>914</v>
      </c>
      <c r="G78" s="3">
        <v>1</v>
      </c>
      <c r="H78" s="3" t="s">
        <v>598</v>
      </c>
      <c r="I78" s="3" t="s">
        <v>18</v>
      </c>
      <c r="J78" s="6" t="s">
        <v>599</v>
      </c>
      <c r="K78" s="53" t="s">
        <v>68</v>
      </c>
      <c r="L78" s="7" t="s">
        <v>600</v>
      </c>
      <c r="M78" s="3" t="s">
        <v>601</v>
      </c>
      <c r="N78" s="3" t="s">
        <v>21</v>
      </c>
      <c r="O78" s="107"/>
    </row>
    <row r="79" spans="1:15" s="135" customFormat="1" ht="67.5">
      <c r="A79" s="72" t="s">
        <v>497</v>
      </c>
      <c r="B79" s="134" t="s">
        <v>31</v>
      </c>
      <c r="C79" s="73" t="s">
        <v>498</v>
      </c>
      <c r="D79" s="174" t="s">
        <v>852</v>
      </c>
      <c r="E79" s="136" t="s">
        <v>499</v>
      </c>
      <c r="F79" s="192" t="s">
        <v>914</v>
      </c>
      <c r="G79" s="72">
        <v>4</v>
      </c>
      <c r="H79" s="72" t="s">
        <v>500</v>
      </c>
      <c r="I79" s="72" t="s">
        <v>453</v>
      </c>
      <c r="J79" s="74" t="s">
        <v>474</v>
      </c>
      <c r="K79" s="134" t="s">
        <v>461</v>
      </c>
      <c r="L79" s="75" t="s">
        <v>501</v>
      </c>
      <c r="M79" s="72" t="s">
        <v>502</v>
      </c>
      <c r="N79" s="72" t="s">
        <v>53</v>
      </c>
      <c r="O79" s="128"/>
    </row>
    <row r="80" spans="1:15" s="132" customFormat="1" ht="42" customHeight="1">
      <c r="A80" s="72" t="s">
        <v>497</v>
      </c>
      <c r="B80" s="128" t="s">
        <v>424</v>
      </c>
      <c r="C80" s="137" t="s">
        <v>503</v>
      </c>
      <c r="D80" s="174" t="s">
        <v>853</v>
      </c>
      <c r="E80" s="138" t="s">
        <v>504</v>
      </c>
      <c r="F80" s="192" t="s">
        <v>914</v>
      </c>
      <c r="G80" s="128">
        <v>1</v>
      </c>
      <c r="H80" s="125" t="s">
        <v>445</v>
      </c>
      <c r="I80" s="128" t="s">
        <v>445</v>
      </c>
      <c r="J80" s="129" t="s">
        <v>505</v>
      </c>
      <c r="K80" s="130" t="s">
        <v>506</v>
      </c>
      <c r="L80" s="131" t="s">
        <v>507</v>
      </c>
      <c r="M80" s="72" t="s">
        <v>508</v>
      </c>
      <c r="N80" s="125" t="s">
        <v>78</v>
      </c>
      <c r="O80" s="125"/>
    </row>
    <row r="81" spans="1:15" s="135" customFormat="1" ht="42" customHeight="1">
      <c r="A81" s="72" t="s">
        <v>509</v>
      </c>
      <c r="B81" s="72" t="s">
        <v>197</v>
      </c>
      <c r="C81" s="73" t="s">
        <v>510</v>
      </c>
      <c r="D81" s="174" t="s">
        <v>854</v>
      </c>
      <c r="E81" s="74" t="s">
        <v>511</v>
      </c>
      <c r="F81" s="192" t="s">
        <v>914</v>
      </c>
      <c r="G81" s="72">
        <v>2</v>
      </c>
      <c r="H81" s="72" t="s">
        <v>122</v>
      </c>
      <c r="I81" s="72" t="s">
        <v>493</v>
      </c>
      <c r="J81" s="74" t="s">
        <v>512</v>
      </c>
      <c r="K81" s="134" t="s">
        <v>50</v>
      </c>
      <c r="L81" s="75" t="s">
        <v>513</v>
      </c>
      <c r="M81" s="72" t="s">
        <v>514</v>
      </c>
      <c r="N81" s="72" t="s">
        <v>53</v>
      </c>
      <c r="O81" s="128"/>
    </row>
    <row r="82" spans="1:15" s="139" customFormat="1" ht="42" customHeight="1">
      <c r="A82" s="72" t="s">
        <v>509</v>
      </c>
      <c r="B82" s="72" t="s">
        <v>515</v>
      </c>
      <c r="C82" s="127" t="s">
        <v>516</v>
      </c>
      <c r="D82" s="174" t="s">
        <v>855</v>
      </c>
      <c r="E82" s="74" t="s">
        <v>517</v>
      </c>
      <c r="F82" s="192" t="s">
        <v>912</v>
      </c>
      <c r="G82" s="128">
        <v>1</v>
      </c>
      <c r="H82" s="72" t="s">
        <v>518</v>
      </c>
      <c r="I82" s="128" t="s">
        <v>453</v>
      </c>
      <c r="J82" s="74" t="s">
        <v>519</v>
      </c>
      <c r="K82" s="130" t="s">
        <v>202</v>
      </c>
      <c r="L82" s="131" t="s">
        <v>520</v>
      </c>
      <c r="M82" s="72" t="s">
        <v>521</v>
      </c>
      <c r="N82" s="72" t="s">
        <v>522</v>
      </c>
      <c r="O82" s="128"/>
    </row>
    <row r="83" spans="1:15" s="135" customFormat="1" ht="42" customHeight="1">
      <c r="A83" s="3" t="s">
        <v>523</v>
      </c>
      <c r="B83" s="3" t="s">
        <v>450</v>
      </c>
      <c r="C83" s="5" t="s">
        <v>524</v>
      </c>
      <c r="D83" s="174" t="s">
        <v>856</v>
      </c>
      <c r="E83" s="6" t="s">
        <v>525</v>
      </c>
      <c r="F83" s="192" t="s">
        <v>912</v>
      </c>
      <c r="G83" s="3">
        <v>7</v>
      </c>
      <c r="H83" s="3" t="s">
        <v>122</v>
      </c>
      <c r="I83" s="3" t="s">
        <v>122</v>
      </c>
      <c r="J83" s="6" t="s">
        <v>468</v>
      </c>
      <c r="K83" s="53" t="s">
        <v>202</v>
      </c>
      <c r="L83" s="7" t="s">
        <v>526</v>
      </c>
      <c r="M83" s="3" t="s">
        <v>527</v>
      </c>
      <c r="N83" s="3" t="s">
        <v>53</v>
      </c>
      <c r="O83" s="13"/>
    </row>
    <row r="84" spans="1:15" s="139" customFormat="1" ht="42" customHeight="1">
      <c r="A84" s="3" t="s">
        <v>523</v>
      </c>
      <c r="B84" s="13" t="s">
        <v>489</v>
      </c>
      <c r="C84" s="11" t="s">
        <v>528</v>
      </c>
      <c r="D84" s="174" t="s">
        <v>857</v>
      </c>
      <c r="E84" s="6" t="s">
        <v>602</v>
      </c>
      <c r="F84" s="192" t="s">
        <v>914</v>
      </c>
      <c r="G84" s="13">
        <v>1</v>
      </c>
      <c r="H84" s="3" t="s">
        <v>107</v>
      </c>
      <c r="I84" s="13" t="s">
        <v>122</v>
      </c>
      <c r="J84" s="6" t="s">
        <v>529</v>
      </c>
      <c r="K84" s="50" t="s">
        <v>50</v>
      </c>
      <c r="L84" s="15" t="s">
        <v>530</v>
      </c>
      <c r="M84" s="3" t="s">
        <v>531</v>
      </c>
      <c r="N84" s="3" t="s">
        <v>53</v>
      </c>
      <c r="O84" s="13" t="s">
        <v>935</v>
      </c>
    </row>
    <row r="85" spans="1:15" s="135" customFormat="1" ht="42" customHeight="1">
      <c r="A85" s="125" t="s">
        <v>532</v>
      </c>
      <c r="B85" s="126" t="s">
        <v>197</v>
      </c>
      <c r="C85" s="127" t="s">
        <v>533</v>
      </c>
      <c r="D85" s="174" t="s">
        <v>858</v>
      </c>
      <c r="E85" s="138" t="s">
        <v>534</v>
      </c>
      <c r="F85" s="192" t="s">
        <v>912</v>
      </c>
      <c r="G85" s="128">
        <v>4</v>
      </c>
      <c r="H85" s="140" t="s">
        <v>23</v>
      </c>
      <c r="I85" s="140" t="s">
        <v>25</v>
      </c>
      <c r="J85" s="141" t="s">
        <v>535</v>
      </c>
      <c r="K85" s="142" t="s">
        <v>20</v>
      </c>
      <c r="L85" s="143" t="s">
        <v>933</v>
      </c>
      <c r="M85" s="125" t="s">
        <v>536</v>
      </c>
      <c r="N85" s="72" t="s">
        <v>53</v>
      </c>
      <c r="O85" s="128"/>
    </row>
    <row r="86" spans="1:15" s="139" customFormat="1" ht="42" customHeight="1">
      <c r="A86" s="125" t="s">
        <v>532</v>
      </c>
      <c r="B86" s="126" t="s">
        <v>197</v>
      </c>
      <c r="C86" s="127" t="s">
        <v>537</v>
      </c>
      <c r="D86" s="174" t="s">
        <v>859</v>
      </c>
      <c r="E86" s="144" t="s">
        <v>538</v>
      </c>
      <c r="F86" s="192" t="s">
        <v>914</v>
      </c>
      <c r="G86" s="128">
        <v>4</v>
      </c>
      <c r="H86" s="140" t="s">
        <v>23</v>
      </c>
      <c r="I86" s="133" t="s">
        <v>25</v>
      </c>
      <c r="J86" s="141" t="s">
        <v>535</v>
      </c>
      <c r="K86" s="145" t="s">
        <v>20</v>
      </c>
      <c r="L86" s="146" t="s">
        <v>932</v>
      </c>
      <c r="M86" s="125" t="s">
        <v>536</v>
      </c>
      <c r="N86" s="72" t="s">
        <v>53</v>
      </c>
      <c r="O86" s="128"/>
    </row>
    <row r="87" spans="1:15" s="132" customFormat="1" ht="42" customHeight="1">
      <c r="A87" s="125" t="s">
        <v>532</v>
      </c>
      <c r="B87" s="126" t="s">
        <v>450</v>
      </c>
      <c r="C87" s="127" t="s">
        <v>539</v>
      </c>
      <c r="D87" s="174" t="s">
        <v>860</v>
      </c>
      <c r="E87" s="138" t="s">
        <v>540</v>
      </c>
      <c r="F87" s="192" t="s">
        <v>914</v>
      </c>
      <c r="G87" s="128">
        <v>3</v>
      </c>
      <c r="H87" s="140" t="s">
        <v>23</v>
      </c>
      <c r="I87" s="140" t="s">
        <v>25</v>
      </c>
      <c r="J87" s="141" t="s">
        <v>541</v>
      </c>
      <c r="K87" s="142" t="s">
        <v>20</v>
      </c>
      <c r="L87" s="143" t="s">
        <v>931</v>
      </c>
      <c r="M87" s="125" t="s">
        <v>542</v>
      </c>
      <c r="N87" s="72" t="s">
        <v>464</v>
      </c>
      <c r="O87" s="128"/>
    </row>
    <row r="88" spans="1:15" s="8" customFormat="1" ht="42" customHeight="1">
      <c r="A88" s="3" t="s">
        <v>610</v>
      </c>
      <c r="B88" s="3" t="s">
        <v>611</v>
      </c>
      <c r="C88" s="5" t="s">
        <v>612</v>
      </c>
      <c r="D88" s="174" t="s">
        <v>861</v>
      </c>
      <c r="E88" s="6" t="s">
        <v>613</v>
      </c>
      <c r="F88" s="192" t="s">
        <v>914</v>
      </c>
      <c r="G88" s="3">
        <v>4</v>
      </c>
      <c r="H88" s="3" t="s">
        <v>122</v>
      </c>
      <c r="I88" s="3" t="s">
        <v>122</v>
      </c>
      <c r="J88" s="6" t="s">
        <v>614</v>
      </c>
      <c r="K88" s="53" t="s">
        <v>202</v>
      </c>
      <c r="L88" s="7" t="s">
        <v>930</v>
      </c>
      <c r="M88" s="3" t="s">
        <v>615</v>
      </c>
      <c r="N88" s="108" t="s">
        <v>616</v>
      </c>
      <c r="O88" s="178"/>
    </row>
    <row r="89" spans="1:15" s="135" customFormat="1" ht="42" customHeight="1">
      <c r="A89" s="72" t="s">
        <v>543</v>
      </c>
      <c r="B89" s="72" t="s">
        <v>515</v>
      </c>
      <c r="C89" s="73" t="s">
        <v>544</v>
      </c>
      <c r="D89" s="174" t="s">
        <v>862</v>
      </c>
      <c r="E89" s="74" t="s">
        <v>545</v>
      </c>
      <c r="F89" s="192" t="s">
        <v>914</v>
      </c>
      <c r="G89" s="72">
        <v>1</v>
      </c>
      <c r="H89" s="72" t="s">
        <v>546</v>
      </c>
      <c r="I89" s="72" t="s">
        <v>547</v>
      </c>
      <c r="J89" s="74" t="s">
        <v>57</v>
      </c>
      <c r="K89" s="134" t="s">
        <v>461</v>
      </c>
      <c r="L89" s="75" t="s">
        <v>929</v>
      </c>
      <c r="M89" s="72" t="s">
        <v>548</v>
      </c>
      <c r="N89" s="72" t="s">
        <v>464</v>
      </c>
      <c r="O89" s="128"/>
    </row>
    <row r="90" spans="1:15" s="139" customFormat="1" ht="42" customHeight="1">
      <c r="A90" s="72" t="s">
        <v>543</v>
      </c>
      <c r="B90" s="128" t="s">
        <v>197</v>
      </c>
      <c r="C90" s="127" t="s">
        <v>549</v>
      </c>
      <c r="D90" s="174" t="s">
        <v>863</v>
      </c>
      <c r="E90" s="74" t="s">
        <v>550</v>
      </c>
      <c r="F90" s="192" t="s">
        <v>914</v>
      </c>
      <c r="G90" s="128">
        <v>2</v>
      </c>
      <c r="H90" s="72" t="s">
        <v>551</v>
      </c>
      <c r="I90" s="128" t="s">
        <v>552</v>
      </c>
      <c r="J90" s="74" t="s">
        <v>474</v>
      </c>
      <c r="K90" s="130" t="s">
        <v>202</v>
      </c>
      <c r="L90" s="131" t="s">
        <v>928</v>
      </c>
      <c r="M90" s="72" t="s">
        <v>553</v>
      </c>
      <c r="N90" s="125" t="s">
        <v>464</v>
      </c>
      <c r="O90" s="125"/>
    </row>
    <row r="91" spans="1:15" s="135" customFormat="1" ht="42" customHeight="1">
      <c r="A91" s="72" t="s">
        <v>554</v>
      </c>
      <c r="B91" s="72" t="s">
        <v>450</v>
      </c>
      <c r="C91" s="73" t="s">
        <v>555</v>
      </c>
      <c r="D91" s="174" t="s">
        <v>864</v>
      </c>
      <c r="E91" s="74" t="s">
        <v>556</v>
      </c>
      <c r="F91" s="192" t="s">
        <v>914</v>
      </c>
      <c r="G91" s="72">
        <v>1</v>
      </c>
      <c r="H91" s="72" t="s">
        <v>23</v>
      </c>
      <c r="I91" s="72" t="s">
        <v>493</v>
      </c>
      <c r="J91" s="74" t="s">
        <v>557</v>
      </c>
      <c r="K91" s="134" t="s">
        <v>558</v>
      </c>
      <c r="L91" s="75" t="s">
        <v>927</v>
      </c>
      <c r="M91" s="72" t="s">
        <v>560</v>
      </c>
      <c r="N91" s="72" t="s">
        <v>464</v>
      </c>
      <c r="O91" s="128"/>
    </row>
    <row r="92" spans="1:15" s="139" customFormat="1" ht="42" customHeight="1">
      <c r="A92" s="125" t="s">
        <v>554</v>
      </c>
      <c r="B92" s="128" t="s">
        <v>561</v>
      </c>
      <c r="C92" s="127" t="s">
        <v>562</v>
      </c>
      <c r="D92" s="174" t="s">
        <v>865</v>
      </c>
      <c r="E92" s="74" t="s">
        <v>563</v>
      </c>
      <c r="F92" s="192" t="s">
        <v>914</v>
      </c>
      <c r="G92" s="128">
        <v>2</v>
      </c>
      <c r="H92" s="72" t="s">
        <v>107</v>
      </c>
      <c r="I92" s="128" t="s">
        <v>564</v>
      </c>
      <c r="J92" s="74" t="s">
        <v>565</v>
      </c>
      <c r="K92" s="130" t="s">
        <v>50</v>
      </c>
      <c r="L92" s="75" t="s">
        <v>559</v>
      </c>
      <c r="M92" s="72" t="s">
        <v>560</v>
      </c>
      <c r="N92" s="185" t="s">
        <v>566</v>
      </c>
      <c r="O92" s="125"/>
    </row>
    <row r="93" spans="1:15" s="135" customFormat="1" ht="42" customHeight="1">
      <c r="A93" s="147" t="s">
        <v>567</v>
      </c>
      <c r="B93" s="128" t="s">
        <v>568</v>
      </c>
      <c r="C93" s="148" t="s">
        <v>569</v>
      </c>
      <c r="D93" s="174" t="s">
        <v>866</v>
      </c>
      <c r="E93" s="74" t="s">
        <v>570</v>
      </c>
      <c r="F93" s="192" t="s">
        <v>914</v>
      </c>
      <c r="G93" s="149">
        <v>2</v>
      </c>
      <c r="H93" s="148" t="s">
        <v>546</v>
      </c>
      <c r="I93" s="148" t="s">
        <v>162</v>
      </c>
      <c r="J93" s="150" t="s">
        <v>571</v>
      </c>
      <c r="K93" s="151" t="s">
        <v>164</v>
      </c>
      <c r="L93" s="150" t="s">
        <v>572</v>
      </c>
      <c r="M93" s="148" t="s">
        <v>573</v>
      </c>
      <c r="N93" s="72" t="s">
        <v>464</v>
      </c>
      <c r="O93" s="128"/>
    </row>
    <row r="94" spans="1:15" s="135" customFormat="1" ht="42" customHeight="1">
      <c r="A94" s="72" t="s">
        <v>574</v>
      </c>
      <c r="B94" s="72" t="s">
        <v>575</v>
      </c>
      <c r="C94" s="73" t="s">
        <v>576</v>
      </c>
      <c r="D94" s="174" t="s">
        <v>867</v>
      </c>
      <c r="E94" s="74" t="s">
        <v>577</v>
      </c>
      <c r="F94" s="192" t="s">
        <v>914</v>
      </c>
      <c r="G94" s="72">
        <v>1</v>
      </c>
      <c r="H94" s="72" t="s">
        <v>578</v>
      </c>
      <c r="I94" s="72" t="s">
        <v>493</v>
      </c>
      <c r="J94" s="74" t="s">
        <v>579</v>
      </c>
      <c r="K94" s="134" t="s">
        <v>50</v>
      </c>
      <c r="L94" s="75" t="s">
        <v>580</v>
      </c>
      <c r="M94" s="72" t="s">
        <v>581</v>
      </c>
      <c r="N94" s="72" t="s">
        <v>53</v>
      </c>
      <c r="O94" s="128"/>
    </row>
    <row r="95" spans="1:15" s="139" customFormat="1" ht="42" customHeight="1">
      <c r="A95" s="72" t="s">
        <v>582</v>
      </c>
      <c r="B95" s="128" t="s">
        <v>489</v>
      </c>
      <c r="C95" s="127" t="s">
        <v>583</v>
      </c>
      <c r="D95" s="174" t="s">
        <v>868</v>
      </c>
      <c r="E95" s="74" t="s">
        <v>584</v>
      </c>
      <c r="F95" s="192" t="s">
        <v>920</v>
      </c>
      <c r="G95" s="128">
        <v>1</v>
      </c>
      <c r="H95" s="72" t="s">
        <v>585</v>
      </c>
      <c r="I95" s="128" t="s">
        <v>493</v>
      </c>
      <c r="J95" s="74" t="s">
        <v>579</v>
      </c>
      <c r="K95" s="130" t="s">
        <v>50</v>
      </c>
      <c r="L95" s="75" t="s">
        <v>580</v>
      </c>
      <c r="M95" s="72" t="s">
        <v>586</v>
      </c>
      <c r="N95" s="125" t="s">
        <v>464</v>
      </c>
      <c r="O95" s="125"/>
    </row>
    <row r="96" spans="1:15" s="132" customFormat="1" ht="42" customHeight="1" thickBot="1">
      <c r="A96" s="72" t="s">
        <v>574</v>
      </c>
      <c r="B96" s="126" t="s">
        <v>197</v>
      </c>
      <c r="C96" s="127" t="s">
        <v>587</v>
      </c>
      <c r="D96" s="174" t="s">
        <v>869</v>
      </c>
      <c r="E96" s="74" t="s">
        <v>588</v>
      </c>
      <c r="F96" s="192" t="s">
        <v>914</v>
      </c>
      <c r="G96" s="128">
        <v>1</v>
      </c>
      <c r="H96" s="72" t="s">
        <v>589</v>
      </c>
      <c r="I96" s="128" t="s">
        <v>122</v>
      </c>
      <c r="J96" s="129" t="s">
        <v>590</v>
      </c>
      <c r="K96" s="130" t="s">
        <v>591</v>
      </c>
      <c r="L96" s="75" t="s">
        <v>580</v>
      </c>
      <c r="M96" s="72" t="s">
        <v>592</v>
      </c>
      <c r="N96" s="185" t="s">
        <v>593</v>
      </c>
      <c r="O96" s="183"/>
    </row>
    <row r="97" spans="1:15" s="2" customFormat="1" ht="33" customHeight="1" thickTop="1" thickBot="1">
      <c r="A97" s="109" t="s">
        <v>13</v>
      </c>
      <c r="B97" s="110"/>
      <c r="C97" s="111">
        <f>COUNTA(C98:C120)</f>
        <v>23</v>
      </c>
      <c r="D97" s="173"/>
      <c r="E97" s="153"/>
      <c r="F97" s="153"/>
      <c r="G97" s="112">
        <f>SUM(G98:G120)</f>
        <v>55</v>
      </c>
      <c r="H97" s="109"/>
      <c r="I97" s="113"/>
      <c r="J97" s="109"/>
      <c r="K97" s="114"/>
      <c r="L97" s="109"/>
      <c r="M97" s="113" t="s">
        <v>14</v>
      </c>
      <c r="N97" s="113" t="s">
        <v>14</v>
      </c>
      <c r="O97" s="113"/>
    </row>
    <row r="98" spans="1:15" s="2" customFormat="1" ht="42" customHeight="1" thickTop="1">
      <c r="A98" s="10" t="s">
        <v>661</v>
      </c>
      <c r="B98" s="10" t="s">
        <v>653</v>
      </c>
      <c r="C98" s="10" t="s">
        <v>662</v>
      </c>
      <c r="D98" s="175" t="s">
        <v>870</v>
      </c>
      <c r="E98" s="154" t="s">
        <v>663</v>
      </c>
      <c r="F98" s="188" t="s">
        <v>919</v>
      </c>
      <c r="G98" s="13">
        <v>2</v>
      </c>
      <c r="H98" s="10" t="s">
        <v>23</v>
      </c>
      <c r="I98" s="10" t="s">
        <v>18</v>
      </c>
      <c r="J98" s="155" t="s">
        <v>664</v>
      </c>
      <c r="K98" s="10" t="s">
        <v>20</v>
      </c>
      <c r="L98" s="152" t="s">
        <v>665</v>
      </c>
      <c r="M98" s="10" t="s">
        <v>666</v>
      </c>
      <c r="N98" s="10" t="s">
        <v>21</v>
      </c>
      <c r="O98" s="160"/>
    </row>
    <row r="99" spans="1:15" s="2" customFormat="1" ht="42" customHeight="1">
      <c r="A99" s="3" t="s">
        <v>667</v>
      </c>
      <c r="B99" s="5" t="s">
        <v>31</v>
      </c>
      <c r="C99" s="156" t="s">
        <v>668</v>
      </c>
      <c r="D99" s="175" t="s">
        <v>871</v>
      </c>
      <c r="E99" s="7" t="s">
        <v>669</v>
      </c>
      <c r="F99" s="192" t="s">
        <v>912</v>
      </c>
      <c r="G99" s="3">
        <v>8</v>
      </c>
      <c r="H99" s="3" t="s">
        <v>23</v>
      </c>
      <c r="I99" s="156" t="s">
        <v>18</v>
      </c>
      <c r="J99" s="157" t="s">
        <v>33</v>
      </c>
      <c r="K99" s="3" t="s">
        <v>20</v>
      </c>
      <c r="L99" s="7" t="s">
        <v>670</v>
      </c>
      <c r="M99" s="3" t="s">
        <v>671</v>
      </c>
      <c r="N99" s="10" t="s">
        <v>21</v>
      </c>
      <c r="O99" s="10"/>
    </row>
    <row r="100" spans="1:15" s="2" customFormat="1" ht="42" customHeight="1">
      <c r="A100" s="10" t="s">
        <v>667</v>
      </c>
      <c r="B100" s="10" t="s">
        <v>31</v>
      </c>
      <c r="C100" s="10" t="s">
        <v>672</v>
      </c>
      <c r="D100" s="175" t="s">
        <v>872</v>
      </c>
      <c r="E100" s="154" t="s">
        <v>673</v>
      </c>
      <c r="F100" s="192" t="s">
        <v>914</v>
      </c>
      <c r="G100" s="13">
        <v>10</v>
      </c>
      <c r="H100" s="10" t="s">
        <v>23</v>
      </c>
      <c r="I100" s="10" t="s">
        <v>18</v>
      </c>
      <c r="J100" s="155" t="s">
        <v>33</v>
      </c>
      <c r="K100" s="10" t="s">
        <v>20</v>
      </c>
      <c r="L100" s="158" t="s">
        <v>674</v>
      </c>
      <c r="M100" s="10" t="s">
        <v>675</v>
      </c>
      <c r="N100" s="10" t="s">
        <v>78</v>
      </c>
      <c r="O100" s="10"/>
    </row>
    <row r="101" spans="1:15" s="2" customFormat="1" ht="42" customHeight="1">
      <c r="A101" s="10" t="s">
        <v>676</v>
      </c>
      <c r="B101" s="3" t="s">
        <v>338</v>
      </c>
      <c r="C101" s="11" t="s">
        <v>677</v>
      </c>
      <c r="D101" s="175" t="s">
        <v>873</v>
      </c>
      <c r="E101" s="6" t="s">
        <v>678</v>
      </c>
      <c r="F101" s="192" t="s">
        <v>914</v>
      </c>
      <c r="G101" s="13">
        <v>5</v>
      </c>
      <c r="H101" s="3" t="s">
        <v>107</v>
      </c>
      <c r="I101" s="13" t="s">
        <v>251</v>
      </c>
      <c r="J101" s="6" t="s">
        <v>152</v>
      </c>
      <c r="K101" s="50" t="s">
        <v>202</v>
      </c>
      <c r="L101" s="159" t="s">
        <v>679</v>
      </c>
      <c r="M101" s="10" t="s">
        <v>680</v>
      </c>
      <c r="N101" s="10" t="s">
        <v>78</v>
      </c>
      <c r="O101" s="10"/>
    </row>
    <row r="102" spans="1:15" s="2" customFormat="1" ht="42" customHeight="1">
      <c r="A102" s="10" t="s">
        <v>681</v>
      </c>
      <c r="B102" s="10" t="s">
        <v>31</v>
      </c>
      <c r="C102" s="10" t="s">
        <v>682</v>
      </c>
      <c r="D102" s="175" t="s">
        <v>874</v>
      </c>
      <c r="E102" s="154" t="s">
        <v>683</v>
      </c>
      <c r="F102" s="192" t="s">
        <v>914</v>
      </c>
      <c r="G102" s="13">
        <v>1</v>
      </c>
      <c r="H102" s="10" t="s">
        <v>684</v>
      </c>
      <c r="I102" s="10" t="s">
        <v>48</v>
      </c>
      <c r="J102" s="155" t="s">
        <v>685</v>
      </c>
      <c r="K102" s="10" t="s">
        <v>68</v>
      </c>
      <c r="L102" s="158" t="s">
        <v>686</v>
      </c>
      <c r="M102" s="10" t="s">
        <v>687</v>
      </c>
      <c r="N102" s="10" t="s">
        <v>21</v>
      </c>
      <c r="O102" s="10"/>
    </row>
    <row r="103" spans="1:15" s="2" customFormat="1" ht="42" customHeight="1">
      <c r="A103" s="10" t="s">
        <v>681</v>
      </c>
      <c r="B103" s="10" t="s">
        <v>31</v>
      </c>
      <c r="C103" s="10" t="s">
        <v>688</v>
      </c>
      <c r="D103" s="175" t="s">
        <v>875</v>
      </c>
      <c r="E103" s="154" t="s">
        <v>689</v>
      </c>
      <c r="F103" s="192" t="s">
        <v>914</v>
      </c>
      <c r="G103" s="13">
        <v>1</v>
      </c>
      <c r="H103" s="10" t="s">
        <v>684</v>
      </c>
      <c r="I103" s="10" t="s">
        <v>48</v>
      </c>
      <c r="J103" s="155" t="s">
        <v>690</v>
      </c>
      <c r="K103" s="10" t="s">
        <v>68</v>
      </c>
      <c r="L103" s="158" t="s">
        <v>691</v>
      </c>
      <c r="M103" s="10" t="s">
        <v>687</v>
      </c>
      <c r="N103" s="186" t="s">
        <v>692</v>
      </c>
      <c r="O103" s="10"/>
    </row>
    <row r="104" spans="1:15" s="2" customFormat="1" ht="42" customHeight="1">
      <c r="A104" s="10" t="s">
        <v>921</v>
      </c>
      <c r="B104" s="10" t="s">
        <v>31</v>
      </c>
      <c r="C104" s="10" t="s">
        <v>693</v>
      </c>
      <c r="D104" s="175" t="s">
        <v>876</v>
      </c>
      <c r="E104" s="154" t="s">
        <v>694</v>
      </c>
      <c r="F104" s="192" t="s">
        <v>914</v>
      </c>
      <c r="G104" s="13">
        <v>2</v>
      </c>
      <c r="H104" s="10" t="s">
        <v>36</v>
      </c>
      <c r="I104" s="10" t="s">
        <v>642</v>
      </c>
      <c r="J104" s="155" t="s">
        <v>695</v>
      </c>
      <c r="K104" s="10" t="s">
        <v>20</v>
      </c>
      <c r="L104" s="158" t="s">
        <v>696</v>
      </c>
      <c r="M104" s="10" t="s">
        <v>697</v>
      </c>
      <c r="N104" s="10" t="s">
        <v>21</v>
      </c>
      <c r="O104" s="10"/>
    </row>
    <row r="105" spans="1:15" s="2" customFormat="1" ht="42" customHeight="1">
      <c r="A105" s="10" t="s">
        <v>698</v>
      </c>
      <c r="B105" s="10" t="s">
        <v>16</v>
      </c>
      <c r="C105" s="10" t="s">
        <v>699</v>
      </c>
      <c r="D105" s="175" t="s">
        <v>877</v>
      </c>
      <c r="E105" s="154" t="s">
        <v>700</v>
      </c>
      <c r="F105" s="192" t="s">
        <v>914</v>
      </c>
      <c r="G105" s="13">
        <v>2</v>
      </c>
      <c r="H105" s="10" t="s">
        <v>23</v>
      </c>
      <c r="I105" s="10" t="s">
        <v>642</v>
      </c>
      <c r="J105" s="155" t="s">
        <v>33</v>
      </c>
      <c r="K105" s="10" t="s">
        <v>20</v>
      </c>
      <c r="L105" s="158" t="s">
        <v>701</v>
      </c>
      <c r="M105" s="10" t="s">
        <v>702</v>
      </c>
      <c r="N105" s="10" t="s">
        <v>21</v>
      </c>
      <c r="O105" s="10"/>
    </row>
    <row r="106" spans="1:15" s="2" customFormat="1" ht="42" customHeight="1">
      <c r="A106" s="160" t="s">
        <v>703</v>
      </c>
      <c r="B106" s="10" t="s">
        <v>31</v>
      </c>
      <c r="C106" s="10" t="s">
        <v>211</v>
      </c>
      <c r="D106" s="175" t="s">
        <v>878</v>
      </c>
      <c r="E106" s="161" t="s">
        <v>704</v>
      </c>
      <c r="F106" s="192" t="s">
        <v>914</v>
      </c>
      <c r="G106" s="3">
        <v>1</v>
      </c>
      <c r="H106" s="10" t="s">
        <v>23</v>
      </c>
      <c r="I106" s="160" t="s">
        <v>251</v>
      </c>
      <c r="J106" s="162" t="s">
        <v>705</v>
      </c>
      <c r="K106" s="160" t="s">
        <v>202</v>
      </c>
      <c r="L106" s="163" t="s">
        <v>706</v>
      </c>
      <c r="M106" s="10" t="s">
        <v>707</v>
      </c>
      <c r="N106" s="186" t="s">
        <v>118</v>
      </c>
      <c r="O106" s="10"/>
    </row>
    <row r="107" spans="1:15" s="2" customFormat="1" ht="42" customHeight="1">
      <c r="A107" s="3" t="s">
        <v>708</v>
      </c>
      <c r="B107" s="5" t="s">
        <v>16</v>
      </c>
      <c r="C107" s="156" t="s">
        <v>709</v>
      </c>
      <c r="D107" s="175" t="s">
        <v>879</v>
      </c>
      <c r="E107" s="7" t="s">
        <v>710</v>
      </c>
      <c r="F107" s="192" t="s">
        <v>914</v>
      </c>
      <c r="G107" s="3">
        <v>1</v>
      </c>
      <c r="H107" s="3" t="s">
        <v>23</v>
      </c>
      <c r="I107" s="156" t="s">
        <v>67</v>
      </c>
      <c r="J107" s="164" t="s">
        <v>711</v>
      </c>
      <c r="K107" s="3" t="s">
        <v>68</v>
      </c>
      <c r="L107" s="165" t="s">
        <v>712</v>
      </c>
      <c r="M107" s="3" t="s">
        <v>713</v>
      </c>
      <c r="N107" s="186" t="s">
        <v>118</v>
      </c>
      <c r="O107" s="10"/>
    </row>
    <row r="108" spans="1:15" s="2" customFormat="1" ht="42" customHeight="1">
      <c r="A108" s="10" t="s">
        <v>714</v>
      </c>
      <c r="B108" s="10" t="s">
        <v>31</v>
      </c>
      <c r="C108" s="10" t="s">
        <v>211</v>
      </c>
      <c r="D108" s="175" t="s">
        <v>880</v>
      </c>
      <c r="E108" s="154" t="s">
        <v>715</v>
      </c>
      <c r="F108" s="192" t="s">
        <v>914</v>
      </c>
      <c r="G108" s="13">
        <v>3</v>
      </c>
      <c r="H108" s="10" t="s">
        <v>18</v>
      </c>
      <c r="I108" s="10" t="s">
        <v>25</v>
      </c>
      <c r="J108" s="157" t="s">
        <v>33</v>
      </c>
      <c r="K108" s="10" t="s">
        <v>716</v>
      </c>
      <c r="L108" s="158" t="s">
        <v>717</v>
      </c>
      <c r="M108" s="10" t="s">
        <v>718</v>
      </c>
      <c r="N108" s="10" t="s">
        <v>78</v>
      </c>
      <c r="O108" s="10"/>
    </row>
    <row r="109" spans="1:15" s="2" customFormat="1" ht="42" customHeight="1">
      <c r="A109" s="10" t="s">
        <v>719</v>
      </c>
      <c r="B109" s="10" t="s">
        <v>770</v>
      </c>
      <c r="C109" s="10" t="s">
        <v>720</v>
      </c>
      <c r="D109" s="175" t="s">
        <v>881</v>
      </c>
      <c r="E109" s="154" t="s">
        <v>721</v>
      </c>
      <c r="F109" s="192" t="s">
        <v>914</v>
      </c>
      <c r="G109" s="13">
        <v>2</v>
      </c>
      <c r="H109" s="10" t="s">
        <v>18</v>
      </c>
      <c r="I109" s="10" t="s">
        <v>642</v>
      </c>
      <c r="J109" s="155" t="s">
        <v>100</v>
      </c>
      <c r="K109" s="10" t="s">
        <v>716</v>
      </c>
      <c r="L109" s="158" t="s">
        <v>722</v>
      </c>
      <c r="M109" s="10" t="s">
        <v>723</v>
      </c>
      <c r="N109" s="10" t="s">
        <v>78</v>
      </c>
      <c r="O109" s="10"/>
    </row>
    <row r="110" spans="1:15" s="2" customFormat="1" ht="42" customHeight="1">
      <c r="A110" s="10" t="s">
        <v>724</v>
      </c>
      <c r="B110" s="10" t="s">
        <v>31</v>
      </c>
      <c r="C110" s="10" t="s">
        <v>725</v>
      </c>
      <c r="D110" s="175" t="s">
        <v>882</v>
      </c>
      <c r="E110" s="154" t="s">
        <v>726</v>
      </c>
      <c r="F110" s="192" t="s">
        <v>914</v>
      </c>
      <c r="G110" s="13">
        <v>1</v>
      </c>
      <c r="H110" s="10" t="s">
        <v>18</v>
      </c>
      <c r="I110" s="10" t="s">
        <v>67</v>
      </c>
      <c r="J110" s="155" t="s">
        <v>727</v>
      </c>
      <c r="K110" s="10" t="s">
        <v>716</v>
      </c>
      <c r="L110" s="158" t="s">
        <v>728</v>
      </c>
      <c r="M110" s="10" t="s">
        <v>729</v>
      </c>
      <c r="N110" s="10" t="s">
        <v>78</v>
      </c>
      <c r="O110" s="10"/>
    </row>
    <row r="111" spans="1:15" s="2" customFormat="1" ht="42" customHeight="1">
      <c r="A111" s="53" t="s">
        <v>771</v>
      </c>
      <c r="B111" s="5" t="s">
        <v>31</v>
      </c>
      <c r="C111" s="156" t="s">
        <v>772</v>
      </c>
      <c r="D111" s="175" t="s">
        <v>883</v>
      </c>
      <c r="E111" s="7" t="s">
        <v>773</v>
      </c>
      <c r="F111" s="192" t="s">
        <v>914</v>
      </c>
      <c r="G111" s="3">
        <v>1</v>
      </c>
      <c r="H111" s="3" t="s">
        <v>18</v>
      </c>
      <c r="I111" s="156" t="s">
        <v>18</v>
      </c>
      <c r="J111" s="157" t="s">
        <v>33</v>
      </c>
      <c r="K111" s="3" t="s">
        <v>20</v>
      </c>
      <c r="L111" s="7" t="s">
        <v>774</v>
      </c>
      <c r="M111" s="3" t="s">
        <v>775</v>
      </c>
      <c r="N111" s="10" t="s">
        <v>21</v>
      </c>
      <c r="O111" s="10"/>
    </row>
    <row r="112" spans="1:15" s="2" customFormat="1" ht="42" customHeight="1">
      <c r="A112" s="56" t="s">
        <v>771</v>
      </c>
      <c r="B112" s="11" t="s">
        <v>31</v>
      </c>
      <c r="C112" s="156" t="s">
        <v>776</v>
      </c>
      <c r="D112" s="175" t="s">
        <v>884</v>
      </c>
      <c r="E112" s="15" t="s">
        <v>777</v>
      </c>
      <c r="F112" s="192" t="s">
        <v>914</v>
      </c>
      <c r="G112" s="3">
        <v>1</v>
      </c>
      <c r="H112" s="13" t="s">
        <v>18</v>
      </c>
      <c r="I112" s="156" t="s">
        <v>67</v>
      </c>
      <c r="J112" s="166" t="s">
        <v>33</v>
      </c>
      <c r="K112" s="13" t="s">
        <v>68</v>
      </c>
      <c r="L112" s="7" t="s">
        <v>778</v>
      </c>
      <c r="M112" s="10" t="s">
        <v>775</v>
      </c>
      <c r="N112" s="186" t="s">
        <v>692</v>
      </c>
      <c r="O112" s="10"/>
    </row>
    <row r="113" spans="1:15" s="2" customFormat="1" ht="42" customHeight="1">
      <c r="A113" s="13" t="s">
        <v>730</v>
      </c>
      <c r="B113" s="11" t="s">
        <v>16</v>
      </c>
      <c r="C113" s="156" t="s">
        <v>731</v>
      </c>
      <c r="D113" s="175" t="s">
        <v>885</v>
      </c>
      <c r="E113" s="154" t="s">
        <v>732</v>
      </c>
      <c r="F113" s="192" t="s">
        <v>914</v>
      </c>
      <c r="G113" s="3">
        <v>2</v>
      </c>
      <c r="H113" s="13" t="s">
        <v>733</v>
      </c>
      <c r="I113" s="156" t="s">
        <v>67</v>
      </c>
      <c r="J113" s="166" t="s">
        <v>734</v>
      </c>
      <c r="K113" s="13" t="s">
        <v>68</v>
      </c>
      <c r="L113" s="7" t="s">
        <v>735</v>
      </c>
      <c r="M113" s="10" t="s">
        <v>736</v>
      </c>
      <c r="N113" s="186" t="s">
        <v>692</v>
      </c>
      <c r="O113" s="10"/>
    </row>
    <row r="114" spans="1:15" s="2" customFormat="1" ht="42" customHeight="1">
      <c r="A114" s="10" t="s">
        <v>737</v>
      </c>
      <c r="B114" s="10" t="s">
        <v>16</v>
      </c>
      <c r="C114" s="10" t="s">
        <v>738</v>
      </c>
      <c r="D114" s="175" t="s">
        <v>886</v>
      </c>
      <c r="E114" s="154" t="s">
        <v>739</v>
      </c>
      <c r="F114" s="192" t="s">
        <v>914</v>
      </c>
      <c r="G114" s="13">
        <v>2</v>
      </c>
      <c r="H114" s="10" t="s">
        <v>598</v>
      </c>
      <c r="I114" s="10" t="s">
        <v>67</v>
      </c>
      <c r="J114" s="155" t="s">
        <v>33</v>
      </c>
      <c r="K114" s="10" t="s">
        <v>68</v>
      </c>
      <c r="L114" s="158" t="s">
        <v>740</v>
      </c>
      <c r="M114" s="10" t="s">
        <v>741</v>
      </c>
      <c r="N114" s="10" t="s">
        <v>21</v>
      </c>
      <c r="O114" s="10"/>
    </row>
    <row r="115" spans="1:15" s="2" customFormat="1" ht="42" customHeight="1">
      <c r="A115" s="10" t="s">
        <v>737</v>
      </c>
      <c r="B115" s="10" t="s">
        <v>31</v>
      </c>
      <c r="C115" s="10" t="s">
        <v>742</v>
      </c>
      <c r="D115" s="175" t="s">
        <v>887</v>
      </c>
      <c r="E115" s="154" t="s">
        <v>743</v>
      </c>
      <c r="F115" s="192" t="s">
        <v>914</v>
      </c>
      <c r="G115" s="13">
        <v>2</v>
      </c>
      <c r="H115" s="10" t="s">
        <v>18</v>
      </c>
      <c r="I115" s="10" t="s">
        <v>642</v>
      </c>
      <c r="J115" s="155" t="s">
        <v>744</v>
      </c>
      <c r="K115" s="10" t="s">
        <v>20</v>
      </c>
      <c r="L115" s="158" t="s">
        <v>745</v>
      </c>
      <c r="M115" s="10" t="s">
        <v>741</v>
      </c>
      <c r="N115" s="10" t="s">
        <v>21</v>
      </c>
      <c r="O115" s="10"/>
    </row>
    <row r="116" spans="1:15" s="2" customFormat="1" ht="42" customHeight="1">
      <c r="A116" s="3" t="s">
        <v>737</v>
      </c>
      <c r="B116" s="62" t="s">
        <v>16</v>
      </c>
      <c r="C116" s="167" t="s">
        <v>746</v>
      </c>
      <c r="D116" s="175" t="s">
        <v>888</v>
      </c>
      <c r="E116" s="7" t="s">
        <v>747</v>
      </c>
      <c r="F116" s="192" t="s">
        <v>914</v>
      </c>
      <c r="G116" s="3">
        <v>2</v>
      </c>
      <c r="H116" s="3" t="s">
        <v>18</v>
      </c>
      <c r="I116" s="167" t="s">
        <v>642</v>
      </c>
      <c r="J116" s="157" t="s">
        <v>748</v>
      </c>
      <c r="K116" s="62" t="s">
        <v>20</v>
      </c>
      <c r="L116" s="165" t="s">
        <v>749</v>
      </c>
      <c r="M116" s="3" t="s">
        <v>741</v>
      </c>
      <c r="N116" s="10" t="s">
        <v>78</v>
      </c>
      <c r="O116" s="16"/>
    </row>
    <row r="117" spans="1:15" s="2" customFormat="1" ht="42" customHeight="1">
      <c r="A117" s="10" t="s">
        <v>750</v>
      </c>
      <c r="B117" s="3" t="s">
        <v>338</v>
      </c>
      <c r="C117" s="62" t="s">
        <v>751</v>
      </c>
      <c r="D117" s="175" t="s">
        <v>889</v>
      </c>
      <c r="E117" s="12" t="s">
        <v>752</v>
      </c>
      <c r="F117" s="192" t="s">
        <v>914</v>
      </c>
      <c r="G117" s="13">
        <v>1</v>
      </c>
      <c r="H117" s="10" t="s">
        <v>753</v>
      </c>
      <c r="I117" s="13" t="s">
        <v>48</v>
      </c>
      <c r="J117" s="6" t="s">
        <v>74</v>
      </c>
      <c r="K117" s="50" t="s">
        <v>75</v>
      </c>
      <c r="L117" s="15" t="s">
        <v>754</v>
      </c>
      <c r="M117" s="10" t="s">
        <v>755</v>
      </c>
      <c r="N117" s="186" t="s">
        <v>118</v>
      </c>
      <c r="O117" s="10"/>
    </row>
    <row r="118" spans="1:15" s="2" customFormat="1" ht="42" customHeight="1">
      <c r="A118" s="10" t="s">
        <v>756</v>
      </c>
      <c r="B118" s="10" t="s">
        <v>31</v>
      </c>
      <c r="C118" s="10" t="s">
        <v>757</v>
      </c>
      <c r="D118" s="175" t="s">
        <v>890</v>
      </c>
      <c r="E118" s="154" t="s">
        <v>758</v>
      </c>
      <c r="F118" s="192" t="s">
        <v>914</v>
      </c>
      <c r="G118" s="13">
        <v>1</v>
      </c>
      <c r="H118" s="10" t="s">
        <v>23</v>
      </c>
      <c r="I118" s="10" t="s">
        <v>642</v>
      </c>
      <c r="J118" s="155" t="s">
        <v>643</v>
      </c>
      <c r="K118" s="10" t="s">
        <v>20</v>
      </c>
      <c r="L118" s="158" t="s">
        <v>759</v>
      </c>
      <c r="M118" s="10" t="s">
        <v>760</v>
      </c>
      <c r="N118" s="10" t="s">
        <v>21</v>
      </c>
      <c r="O118" s="10"/>
    </row>
    <row r="119" spans="1:15" s="2" customFormat="1" ht="42" customHeight="1">
      <c r="A119" s="10" t="s">
        <v>761</v>
      </c>
      <c r="B119" s="10" t="s">
        <v>31</v>
      </c>
      <c r="C119" s="10" t="s">
        <v>762</v>
      </c>
      <c r="D119" s="175" t="s">
        <v>891</v>
      </c>
      <c r="E119" s="154" t="s">
        <v>763</v>
      </c>
      <c r="F119" s="192" t="s">
        <v>918</v>
      </c>
      <c r="G119" s="13">
        <v>2</v>
      </c>
      <c r="H119" s="10" t="s">
        <v>18</v>
      </c>
      <c r="I119" s="10" t="s">
        <v>18</v>
      </c>
      <c r="J119" s="168" t="s">
        <v>643</v>
      </c>
      <c r="K119" s="10" t="s">
        <v>20</v>
      </c>
      <c r="L119" s="158" t="s">
        <v>764</v>
      </c>
      <c r="M119" s="10" t="s">
        <v>765</v>
      </c>
      <c r="N119" s="10" t="s">
        <v>78</v>
      </c>
      <c r="O119" s="10"/>
    </row>
    <row r="120" spans="1:15" s="2" customFormat="1" ht="42" customHeight="1" thickBot="1">
      <c r="A120" s="10" t="s">
        <v>761</v>
      </c>
      <c r="B120" s="10" t="s">
        <v>766</v>
      </c>
      <c r="C120" s="10" t="s">
        <v>767</v>
      </c>
      <c r="D120" s="175" t="s">
        <v>892</v>
      </c>
      <c r="E120" s="154" t="s">
        <v>768</v>
      </c>
      <c r="F120" s="188" t="s">
        <v>922</v>
      </c>
      <c r="G120" s="13">
        <v>2</v>
      </c>
      <c r="H120" s="10" t="s">
        <v>18</v>
      </c>
      <c r="I120" s="10" t="s">
        <v>642</v>
      </c>
      <c r="J120" s="168" t="s">
        <v>33</v>
      </c>
      <c r="K120" s="10" t="s">
        <v>20</v>
      </c>
      <c r="L120" s="158" t="s">
        <v>769</v>
      </c>
      <c r="M120" s="10" t="s">
        <v>765</v>
      </c>
      <c r="N120" s="10" t="s">
        <v>78</v>
      </c>
      <c r="O120" s="184"/>
    </row>
    <row r="121" spans="1:15" s="2" customFormat="1" ht="33" customHeight="1" thickTop="1" thickBot="1">
      <c r="A121" s="109" t="s">
        <v>416</v>
      </c>
      <c r="B121" s="110"/>
      <c r="C121" s="111">
        <f>COUNTA(C122:C135)</f>
        <v>14</v>
      </c>
      <c r="D121" s="173"/>
      <c r="E121" s="109"/>
      <c r="F121" s="109"/>
      <c r="G121" s="112">
        <f>SUM(G122:G135)</f>
        <v>30</v>
      </c>
      <c r="H121" s="109"/>
      <c r="I121" s="113"/>
      <c r="J121" s="109"/>
      <c r="K121" s="114"/>
      <c r="L121" s="109"/>
      <c r="M121" s="113" t="s">
        <v>295</v>
      </c>
      <c r="N121" s="113" t="s">
        <v>295</v>
      </c>
      <c r="O121" s="113"/>
    </row>
    <row r="122" spans="1:15" s="8" customFormat="1" ht="42" customHeight="1" thickTop="1">
      <c r="A122" s="10" t="s">
        <v>296</v>
      </c>
      <c r="B122" s="3" t="s">
        <v>16</v>
      </c>
      <c r="C122" s="5" t="s">
        <v>297</v>
      </c>
      <c r="D122" s="172" t="s">
        <v>893</v>
      </c>
      <c r="E122" s="6" t="s">
        <v>298</v>
      </c>
      <c r="F122" s="156" t="s">
        <v>923</v>
      </c>
      <c r="G122" s="3">
        <v>1</v>
      </c>
      <c r="H122" s="3" t="s">
        <v>23</v>
      </c>
      <c r="I122" s="3" t="s">
        <v>67</v>
      </c>
      <c r="J122" s="6" t="s">
        <v>33</v>
      </c>
      <c r="K122" s="53" t="s">
        <v>68</v>
      </c>
      <c r="L122" s="7" t="s">
        <v>299</v>
      </c>
      <c r="M122" s="3" t="s">
        <v>300</v>
      </c>
      <c r="N122" s="3" t="s">
        <v>21</v>
      </c>
      <c r="O122" s="4"/>
    </row>
    <row r="123" spans="1:15" s="8" customFormat="1" ht="42" customHeight="1">
      <c r="A123" s="10" t="s">
        <v>296</v>
      </c>
      <c r="B123" s="13" t="s">
        <v>16</v>
      </c>
      <c r="C123" s="11" t="s">
        <v>301</v>
      </c>
      <c r="D123" s="172" t="s">
        <v>894</v>
      </c>
      <c r="E123" s="6" t="s">
        <v>302</v>
      </c>
      <c r="F123" s="192" t="s">
        <v>918</v>
      </c>
      <c r="G123" s="13">
        <v>1</v>
      </c>
      <c r="H123" s="3" t="s">
        <v>88</v>
      </c>
      <c r="I123" s="13" t="s">
        <v>67</v>
      </c>
      <c r="J123" s="6" t="s">
        <v>303</v>
      </c>
      <c r="K123" s="50" t="s">
        <v>68</v>
      </c>
      <c r="L123" s="15" t="s">
        <v>304</v>
      </c>
      <c r="M123" s="3" t="s">
        <v>305</v>
      </c>
      <c r="N123" s="10" t="s">
        <v>53</v>
      </c>
      <c r="O123" s="16"/>
    </row>
    <row r="124" spans="1:15" s="17" customFormat="1" ht="42" customHeight="1">
      <c r="A124" s="10" t="s">
        <v>306</v>
      </c>
      <c r="B124" s="3" t="s">
        <v>307</v>
      </c>
      <c r="C124" s="5" t="s">
        <v>308</v>
      </c>
      <c r="D124" s="172" t="s">
        <v>895</v>
      </c>
      <c r="E124" s="6" t="s">
        <v>309</v>
      </c>
      <c r="F124" s="192" t="s">
        <v>918</v>
      </c>
      <c r="G124" s="3">
        <v>3</v>
      </c>
      <c r="H124" s="3" t="s">
        <v>122</v>
      </c>
      <c r="I124" s="3" t="s">
        <v>310</v>
      </c>
      <c r="J124" s="6" t="s">
        <v>311</v>
      </c>
      <c r="K124" s="53" t="s">
        <v>312</v>
      </c>
      <c r="L124" s="7" t="s">
        <v>313</v>
      </c>
      <c r="M124" s="3" t="s">
        <v>314</v>
      </c>
      <c r="N124" s="3" t="s">
        <v>315</v>
      </c>
      <c r="O124" s="107"/>
    </row>
    <row r="125" spans="1:15" s="17" customFormat="1" ht="42" customHeight="1">
      <c r="A125" s="10" t="s">
        <v>316</v>
      </c>
      <c r="B125" s="3" t="s">
        <v>307</v>
      </c>
      <c r="C125" s="5" t="s">
        <v>317</v>
      </c>
      <c r="D125" s="172" t="s">
        <v>896</v>
      </c>
      <c r="E125" s="115" t="s">
        <v>318</v>
      </c>
      <c r="F125" s="192" t="s">
        <v>911</v>
      </c>
      <c r="G125" s="3">
        <v>3</v>
      </c>
      <c r="H125" s="3" t="s">
        <v>23</v>
      </c>
      <c r="I125" s="3" t="s">
        <v>255</v>
      </c>
      <c r="J125" s="6" t="s">
        <v>319</v>
      </c>
      <c r="K125" s="53" t="s">
        <v>312</v>
      </c>
      <c r="L125" s="7" t="s">
        <v>320</v>
      </c>
      <c r="M125" s="3" t="s">
        <v>321</v>
      </c>
      <c r="N125" s="3" t="s">
        <v>315</v>
      </c>
      <c r="O125" s="107"/>
    </row>
    <row r="126" spans="1:15" s="17" customFormat="1" ht="42" customHeight="1">
      <c r="A126" s="10" t="s">
        <v>322</v>
      </c>
      <c r="B126" s="119" t="s">
        <v>307</v>
      </c>
      <c r="C126" s="117" t="s">
        <v>323</v>
      </c>
      <c r="D126" s="172" t="s">
        <v>897</v>
      </c>
      <c r="E126" s="118" t="s">
        <v>324</v>
      </c>
      <c r="F126" s="192" t="s">
        <v>918</v>
      </c>
      <c r="G126" s="119">
        <v>8</v>
      </c>
      <c r="H126" s="59" t="s">
        <v>107</v>
      </c>
      <c r="I126" s="119" t="s">
        <v>325</v>
      </c>
      <c r="J126" s="120" t="s">
        <v>326</v>
      </c>
      <c r="K126" s="195" t="s">
        <v>312</v>
      </c>
      <c r="L126" s="121" t="s">
        <v>327</v>
      </c>
      <c r="M126" s="59" t="s">
        <v>328</v>
      </c>
      <c r="N126" s="119" t="s">
        <v>315</v>
      </c>
      <c r="O126" s="116"/>
    </row>
    <row r="127" spans="1:15" s="17" customFormat="1" ht="42" customHeight="1">
      <c r="A127" s="10" t="s">
        <v>329</v>
      </c>
      <c r="B127" s="13" t="s">
        <v>330</v>
      </c>
      <c r="C127" s="11" t="s">
        <v>331</v>
      </c>
      <c r="D127" s="172" t="s">
        <v>898</v>
      </c>
      <c r="E127" s="6" t="s">
        <v>332</v>
      </c>
      <c r="F127" s="192" t="s">
        <v>918</v>
      </c>
      <c r="G127" s="13">
        <v>4</v>
      </c>
      <c r="H127" s="3" t="s">
        <v>333</v>
      </c>
      <c r="I127" s="13" t="s">
        <v>122</v>
      </c>
      <c r="J127" s="6" t="s">
        <v>334</v>
      </c>
      <c r="K127" s="50" t="s">
        <v>202</v>
      </c>
      <c r="L127" s="15" t="s">
        <v>335</v>
      </c>
      <c r="M127" s="3" t="s">
        <v>336</v>
      </c>
      <c r="N127" s="10" t="s">
        <v>315</v>
      </c>
      <c r="O127" s="16"/>
    </row>
    <row r="128" spans="1:15" s="2" customFormat="1" ht="42" customHeight="1">
      <c r="A128" s="3" t="s">
        <v>337</v>
      </c>
      <c r="B128" s="3" t="s">
        <v>338</v>
      </c>
      <c r="C128" s="5" t="s">
        <v>339</v>
      </c>
      <c r="D128" s="172" t="s">
        <v>899</v>
      </c>
      <c r="E128" s="6" t="s">
        <v>340</v>
      </c>
      <c r="F128" s="192" t="s">
        <v>918</v>
      </c>
      <c r="G128" s="3">
        <v>1</v>
      </c>
      <c r="H128" s="3" t="s">
        <v>341</v>
      </c>
      <c r="I128" s="3" t="s">
        <v>325</v>
      </c>
      <c r="J128" s="6" t="s">
        <v>342</v>
      </c>
      <c r="K128" s="53" t="s">
        <v>343</v>
      </c>
      <c r="L128" s="7" t="s">
        <v>344</v>
      </c>
      <c r="M128" s="3" t="s">
        <v>345</v>
      </c>
      <c r="N128" s="3" t="s">
        <v>53</v>
      </c>
      <c r="O128" s="107" t="s">
        <v>937</v>
      </c>
    </row>
    <row r="129" spans="1:15" s="2" customFormat="1" ht="42" customHeight="1">
      <c r="A129" s="10" t="s">
        <v>346</v>
      </c>
      <c r="B129" s="3" t="s">
        <v>307</v>
      </c>
      <c r="C129" s="5" t="s">
        <v>347</v>
      </c>
      <c r="D129" s="172" t="s">
        <v>900</v>
      </c>
      <c r="E129" s="6" t="s">
        <v>348</v>
      </c>
      <c r="F129" s="192" t="s">
        <v>918</v>
      </c>
      <c r="G129" s="3">
        <v>1</v>
      </c>
      <c r="H129" s="3" t="s">
        <v>23</v>
      </c>
      <c r="I129" s="3" t="s">
        <v>310</v>
      </c>
      <c r="J129" s="6" t="s">
        <v>57</v>
      </c>
      <c r="K129" s="53" t="s">
        <v>312</v>
      </c>
      <c r="L129" s="7" t="s">
        <v>349</v>
      </c>
      <c r="M129" s="3" t="s">
        <v>350</v>
      </c>
      <c r="N129" s="3" t="s">
        <v>315</v>
      </c>
      <c r="O129" s="107"/>
    </row>
    <row r="130" spans="1:15" s="2" customFormat="1" ht="42" customHeight="1">
      <c r="A130" s="10" t="s">
        <v>351</v>
      </c>
      <c r="B130" s="3" t="s">
        <v>338</v>
      </c>
      <c r="C130" s="122" t="s">
        <v>352</v>
      </c>
      <c r="D130" s="172" t="s">
        <v>901</v>
      </c>
      <c r="E130" s="123" t="s">
        <v>353</v>
      </c>
      <c r="F130" s="192" t="s">
        <v>918</v>
      </c>
      <c r="G130" s="3">
        <v>1</v>
      </c>
      <c r="H130" s="3" t="s">
        <v>23</v>
      </c>
      <c r="I130" s="3" t="s">
        <v>354</v>
      </c>
      <c r="J130" s="189" t="s">
        <v>355</v>
      </c>
      <c r="K130" s="53" t="s">
        <v>50</v>
      </c>
      <c r="L130" s="190" t="s">
        <v>356</v>
      </c>
      <c r="M130" s="3" t="s">
        <v>357</v>
      </c>
      <c r="N130" s="3" t="s">
        <v>53</v>
      </c>
      <c r="O130" s="107"/>
    </row>
    <row r="131" spans="1:15" s="2" customFormat="1" ht="42" customHeight="1">
      <c r="A131" s="10" t="s">
        <v>358</v>
      </c>
      <c r="B131" s="3" t="s">
        <v>338</v>
      </c>
      <c r="C131" s="11" t="s">
        <v>359</v>
      </c>
      <c r="D131" s="172" t="s">
        <v>902</v>
      </c>
      <c r="E131" s="124" t="s">
        <v>360</v>
      </c>
      <c r="F131" s="192" t="s">
        <v>918</v>
      </c>
      <c r="G131" s="13">
        <v>2</v>
      </c>
      <c r="H131" s="3" t="s">
        <v>325</v>
      </c>
      <c r="I131" s="13" t="s">
        <v>255</v>
      </c>
      <c r="J131" s="189" t="s">
        <v>361</v>
      </c>
      <c r="K131" s="50" t="s">
        <v>312</v>
      </c>
      <c r="L131" s="190" t="s">
        <v>356</v>
      </c>
      <c r="M131" s="3" t="s">
        <v>357</v>
      </c>
      <c r="N131" s="3" t="s">
        <v>315</v>
      </c>
      <c r="O131" s="107"/>
    </row>
    <row r="132" spans="1:15" s="2" customFormat="1" ht="42" customHeight="1">
      <c r="A132" s="10" t="s">
        <v>362</v>
      </c>
      <c r="B132" s="3" t="s">
        <v>307</v>
      </c>
      <c r="C132" s="5" t="s">
        <v>363</v>
      </c>
      <c r="D132" s="172" t="s">
        <v>903</v>
      </c>
      <c r="E132" s="6" t="s">
        <v>364</v>
      </c>
      <c r="F132" s="192" t="s">
        <v>918</v>
      </c>
      <c r="G132" s="3">
        <v>1</v>
      </c>
      <c r="H132" s="3" t="s">
        <v>23</v>
      </c>
      <c r="I132" s="3" t="s">
        <v>48</v>
      </c>
      <c r="J132" s="6" t="s">
        <v>365</v>
      </c>
      <c r="K132" s="53" t="s">
        <v>343</v>
      </c>
      <c r="L132" s="15" t="s">
        <v>366</v>
      </c>
      <c r="M132" s="3" t="s">
        <v>367</v>
      </c>
      <c r="N132" s="3" t="s">
        <v>315</v>
      </c>
      <c r="O132" s="107"/>
    </row>
    <row r="133" spans="1:15" s="2" customFormat="1" ht="42" customHeight="1">
      <c r="A133" s="10" t="s">
        <v>368</v>
      </c>
      <c r="B133" s="13" t="s">
        <v>338</v>
      </c>
      <c r="C133" s="11" t="s">
        <v>369</v>
      </c>
      <c r="D133" s="172" t="s">
        <v>904</v>
      </c>
      <c r="E133" s="6" t="s">
        <v>370</v>
      </c>
      <c r="F133" s="192" t="s">
        <v>918</v>
      </c>
      <c r="G133" s="13">
        <v>2</v>
      </c>
      <c r="H133" s="3" t="s">
        <v>23</v>
      </c>
      <c r="I133" s="3" t="s">
        <v>48</v>
      </c>
      <c r="J133" s="6" t="s">
        <v>371</v>
      </c>
      <c r="K133" s="50" t="s">
        <v>343</v>
      </c>
      <c r="L133" s="15" t="s">
        <v>366</v>
      </c>
      <c r="M133" s="3" t="s">
        <v>372</v>
      </c>
      <c r="N133" s="10" t="s">
        <v>53</v>
      </c>
      <c r="O133" s="16"/>
    </row>
    <row r="134" spans="1:15" s="2" customFormat="1" ht="42" customHeight="1">
      <c r="A134" s="10" t="s">
        <v>373</v>
      </c>
      <c r="B134" s="13" t="s">
        <v>374</v>
      </c>
      <c r="C134" s="11" t="s">
        <v>375</v>
      </c>
      <c r="D134" s="172" t="s">
        <v>905</v>
      </c>
      <c r="E134" s="6" t="s">
        <v>907</v>
      </c>
      <c r="F134" s="192" t="s">
        <v>918</v>
      </c>
      <c r="G134" s="13">
        <v>1</v>
      </c>
      <c r="H134" s="3" t="s">
        <v>325</v>
      </c>
      <c r="I134" s="13" t="s">
        <v>255</v>
      </c>
      <c r="J134" s="6" t="s">
        <v>334</v>
      </c>
      <c r="K134" s="50" t="s">
        <v>312</v>
      </c>
      <c r="L134" s="15" t="s">
        <v>376</v>
      </c>
      <c r="M134" s="3" t="s">
        <v>377</v>
      </c>
      <c r="N134" s="10" t="s">
        <v>315</v>
      </c>
      <c r="O134" s="16"/>
    </row>
    <row r="135" spans="1:15" s="2" customFormat="1" ht="42" customHeight="1">
      <c r="A135" s="10" t="s">
        <v>378</v>
      </c>
      <c r="B135" s="56" t="s">
        <v>379</v>
      </c>
      <c r="C135" s="11" t="s">
        <v>380</v>
      </c>
      <c r="D135" s="172" t="s">
        <v>906</v>
      </c>
      <c r="E135" s="12" t="s">
        <v>381</v>
      </c>
      <c r="F135" s="192" t="s">
        <v>918</v>
      </c>
      <c r="G135" s="13">
        <v>1</v>
      </c>
      <c r="H135" s="10" t="s">
        <v>382</v>
      </c>
      <c r="I135" s="13" t="s">
        <v>354</v>
      </c>
      <c r="J135" s="6" t="s">
        <v>334</v>
      </c>
      <c r="K135" s="50" t="s">
        <v>50</v>
      </c>
      <c r="L135" s="15" t="s">
        <v>383</v>
      </c>
      <c r="M135" s="10" t="s">
        <v>384</v>
      </c>
      <c r="N135" s="10" t="s">
        <v>315</v>
      </c>
      <c r="O135" s="16" t="s">
        <v>937</v>
      </c>
    </row>
    <row r="136" spans="1:15">
      <c r="B136" s="197"/>
      <c r="C136" s="197"/>
    </row>
  </sheetData>
  <autoFilter ref="A3:AB3"/>
  <phoneticPr fontId="3" type="noConversion"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2020-02-18T07:14:24Z</dcterms:created>
  <dcterms:modified xsi:type="dcterms:W3CDTF">2020-02-28T01:04:35Z</dcterms:modified>
</cp:coreProperties>
</file>