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9년 3단계\공고\"/>
    </mc:Choice>
  </mc:AlternateContent>
  <bookViews>
    <workbookView xWindow="915" yWindow="-90" windowWidth="7710" windowHeight="13170" tabRatio="501"/>
  </bookViews>
  <sheets>
    <sheet name="19-3단계 사업목록" sheetId="15" r:id="rId1"/>
  </sheets>
  <definedNames>
    <definedName name="_xlnm._FilterDatabase" localSheetId="0" hidden="1">'19-3단계 사업목록'!$A$2:$N$129</definedName>
    <definedName name="_xlnm.Print_Area" localSheetId="0">'19-3단계 사업목록'!$A$1:$N$129</definedName>
    <definedName name="_xlnm.Print_Titles" localSheetId="0">'19-3단계 사업목록'!$2:$2</definedName>
  </definedNames>
  <calcPr calcId="162913"/>
</workbook>
</file>

<file path=xl/calcChain.xml><?xml version="1.0" encoding="utf-8"?>
<calcChain xmlns="http://schemas.openxmlformats.org/spreadsheetml/2006/main">
  <c r="C4" i="15" l="1"/>
  <c r="G4" i="15" l="1"/>
  <c r="G65" i="15"/>
  <c r="C65" i="15"/>
  <c r="G93" i="15"/>
  <c r="C93" i="15"/>
  <c r="G114" i="15"/>
  <c r="C114" i="15"/>
  <c r="C3" i="15" l="1"/>
  <c r="G3" i="15"/>
</calcChain>
</file>

<file path=xl/sharedStrings.xml><?xml version="1.0" encoding="utf-8"?>
<sst xmlns="http://schemas.openxmlformats.org/spreadsheetml/2006/main" count="1614" uniqueCount="804">
  <si>
    <t>부서</t>
  </si>
  <si>
    <t>총계</t>
  </si>
  <si>
    <t>사 업 명</t>
    <phoneticPr fontId="5" type="noConversion"/>
  </si>
  <si>
    <t>연령</t>
    <phoneticPr fontId="5" type="noConversion"/>
  </si>
  <si>
    <t>성별</t>
    <phoneticPr fontId="6" type="noConversion"/>
  </si>
  <si>
    <t>계획
인원</t>
    <phoneticPr fontId="5" type="noConversion"/>
  </si>
  <si>
    <t xml:space="preserve"> </t>
    <phoneticPr fontId="2" type="noConversion"/>
  </si>
  <si>
    <t>외근</t>
  </si>
  <si>
    <t>환경정화</t>
  </si>
  <si>
    <t>회계과</t>
  </si>
  <si>
    <t>문화복지행정타운 환경정비사업</t>
  </si>
  <si>
    <t>만65세미만</t>
  </si>
  <si>
    <t>• 문화복지행정타운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문화복지행정타운 주변환경정비</t>
  </si>
  <si>
    <t>근무
영역</t>
    <phoneticPr fontId="5" type="noConversion"/>
  </si>
  <si>
    <t>참 여 자 격</t>
    <phoneticPr fontId="5" type="noConversion"/>
  </si>
  <si>
    <t>사 업 내 용</t>
    <phoneticPr fontId="5" type="noConversion"/>
  </si>
  <si>
    <t>근 무 지</t>
    <phoneticPr fontId="5" type="noConversion"/>
  </si>
  <si>
    <t>• 신체 건강하고 근면성실한 자</t>
    <phoneticPr fontId="2" type="noConversion"/>
  </si>
  <si>
    <t>• 문화복지행정타운 (처인구 중부대로 1199)</t>
    <phoneticPr fontId="2" type="noConversion"/>
  </si>
  <si>
    <t>계속</t>
    <phoneticPr fontId="2" type="noConversion"/>
  </si>
  <si>
    <t xml:space="preserve">남/여(5/5) </t>
    <phoneticPr fontId="2" type="noConversion"/>
  </si>
  <si>
    <t>조민성
(2178)</t>
    <phoneticPr fontId="2" type="noConversion"/>
  </si>
  <si>
    <t>교육청소년과</t>
    <phoneticPr fontId="2" type="noConversion"/>
  </si>
  <si>
    <t>용인시청소년수련관 환경정비사업</t>
    <phoneticPr fontId="2" type="noConversion"/>
  </si>
  <si>
    <t>• 각 강의실 청소 및 수련관 환경 정비                                                                                                                                                                                                                                                              • 수련관 식당 및 카페 업무보조
• 각 층 탈의실 정리 / 청소 및 회원 안내 업부</t>
    <phoneticPr fontId="2" type="noConversion"/>
  </si>
  <si>
    <t>내근</t>
    <phoneticPr fontId="2" type="noConversion"/>
  </si>
  <si>
    <t>김희선
(2267)</t>
    <phoneticPr fontId="2" type="noConversion"/>
  </si>
  <si>
    <t>환경정화</t>
    <phoneticPr fontId="5" type="noConversion"/>
  </si>
  <si>
    <t>• 청소년수련원 시설물관리 및 환경정비</t>
    <phoneticPr fontId="5" type="noConversion"/>
  </si>
  <si>
    <t>만65세이상</t>
    <phoneticPr fontId="5" type="noConversion"/>
  </si>
  <si>
    <t>무관</t>
    <phoneticPr fontId="5" type="noConversion"/>
  </si>
  <si>
    <t>내/외근</t>
    <phoneticPr fontId="5" type="noConversion"/>
  </si>
  <si>
    <t>김희선
(2267)</t>
    <phoneticPr fontId="2" type="noConversion"/>
  </si>
  <si>
    <t>문화예술과</t>
    <phoneticPr fontId="2" type="noConversion"/>
  </si>
  <si>
    <t>문화예술과</t>
    <phoneticPr fontId="2" type="noConversion"/>
  </si>
  <si>
    <t>공공서비스</t>
    <phoneticPr fontId="2" type="noConversion"/>
  </si>
  <si>
    <t>• 문화원 문화예술 행사 업무 보조 등                                                                                                                                                                                                                                      • 문화원 사업활동 및 운영, 교육생 관리</t>
    <phoneticPr fontId="2" type="noConversion"/>
  </si>
  <si>
    <t xml:space="preserve">여 </t>
    <phoneticPr fontId="2" type="noConversion"/>
  </si>
  <si>
    <t>• 신체 건강하고 근면성실한 자
• 행사보조, 관리에 능통한 자</t>
    <phoneticPr fontId="5" type="noConversion"/>
  </si>
  <si>
    <t>• 용인문화원 (처인구 중부대로 1199)</t>
    <phoneticPr fontId="2" type="noConversion"/>
  </si>
  <si>
    <t>박은주
(2097)</t>
    <phoneticPr fontId="2" type="noConversion"/>
  </si>
  <si>
    <t>반딧불이 문화학교 청결지원 사업</t>
    <phoneticPr fontId="2" type="noConversion"/>
  </si>
  <si>
    <t xml:space="preserve">• 반딧불이 문화학교 강의실 및 사무실 환경정비
• 장애 아동 청소년 대상 문화교육 프로그램 사업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</si>
  <si>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김성준
(4535)</t>
    <phoneticPr fontId="2" type="noConversion"/>
  </si>
  <si>
    <t>공공체육시설 환경정비사업</t>
  </si>
  <si>
    <t>만65세이하</t>
  </si>
  <si>
    <t xml:space="preserve">남/여(2/1) </t>
  </si>
  <si>
    <t>계속</t>
  </si>
  <si>
    <t>체육진흥과</t>
  </si>
  <si>
    <t>수지레스피아 체육공원 청소 도우미</t>
  </si>
  <si>
    <t>• 아르피아체육공원내의 환경정비(잡초제거)                                                                                                                                                                                                                                                              • 아르피아체육육공원내의 쓰레기수거 및 담배꽁초수거</t>
  </si>
  <si>
    <t>• 신체 건강하고 근면성실한 자
• 노인성질병(고혈압,당뇨등)이 없는 자</t>
  </si>
  <si>
    <t>오은경
(3813)</t>
  </si>
  <si>
    <t>(구)경찰대 체육공원 청소 도우미</t>
  </si>
  <si>
    <t xml:space="preserve">• (구)경찰대 체육공원의 환경정비                                                                                                                                                                                                                     </t>
  </si>
  <si>
    <t>• (구)경찰대(기흥구 언남로 74)</t>
  </si>
  <si>
    <t xml:space="preserve">• 기흥레스피아축구장 체육시설 환경정비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</si>
  <si>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무관</t>
  </si>
  <si>
    <t xml:space="preserve">무관 </t>
  </si>
  <si>
    <t>• 신체 건강하고 근면성실한 자</t>
  </si>
  <si>
    <t>• 기흥레스피아축구장(기흥구 하갈동 114)</t>
  </si>
  <si>
    <t>강봉구
(2254)</t>
  </si>
  <si>
    <t>조정경기장 체육시설 환경정비사업</t>
  </si>
  <si>
    <t xml:space="preserve">• 조정경기장 체육시설 환경정비                                                                                                                                                                                                           </t>
  </si>
  <si>
    <t>• 조정경기장(기흥구 공세동 377-21)</t>
  </si>
  <si>
    <t>복지정책과</t>
  </si>
  <si>
    <t>사회복지시설 도우미</t>
  </si>
  <si>
    <t>내근</t>
  </si>
  <si>
    <t>이민규
(3348)</t>
  </si>
  <si>
    <t>현충시설 관리사업</t>
  </si>
  <si>
    <t>남</t>
  </si>
  <si>
    <t>김윤정
(2658)</t>
  </si>
  <si>
    <t>여</t>
  </si>
  <si>
    <t>공공서비스</t>
  </si>
  <si>
    <t>푸드뱅크 지원사업</t>
  </si>
  <si>
    <t>• 푸드뱅크 물품 배분                                                                                                                                                                                                                                                 • 푸드뱅크 식품등 저장창고 청소
• 푸드뱅크 기탁식품 수거</t>
  </si>
  <si>
    <t>윤희향
(2203)</t>
  </si>
  <si>
    <t>장애인복지과</t>
  </si>
  <si>
    <t>장애인복지시설 도우미</t>
  </si>
  <si>
    <t>이병진(2491)</t>
  </si>
  <si>
    <t xml:space="preserve">남/여(1/1) </t>
  </si>
  <si>
    <t>서예원(2216)</t>
  </si>
  <si>
    <t>정희정(2337)</t>
  </si>
  <si>
    <t>노인복지과</t>
  </si>
  <si>
    <t>남/여</t>
  </si>
  <si>
    <t>정태욱(2461)</t>
  </si>
  <si>
    <t>조길숙(2464)</t>
  </si>
  <si>
    <t>여성가족과</t>
    <phoneticPr fontId="2" type="noConversion"/>
  </si>
  <si>
    <t>공공서비스</t>
    <phoneticPr fontId="2" type="noConversion"/>
  </si>
  <si>
    <t>예절교육관 운영 도우미</t>
    <phoneticPr fontId="2" type="noConversion"/>
  </si>
  <si>
    <t>여</t>
    <phoneticPr fontId="2" type="noConversion"/>
  </si>
  <si>
    <t>여</t>
    <phoneticPr fontId="2" type="noConversion"/>
  </si>
  <si>
    <t>• 신체 건강하고 근면성실한 자</t>
    <phoneticPr fontId="2" type="noConversion"/>
  </si>
  <si>
    <t>• 신체 건강하고 근면성실한 자</t>
    <phoneticPr fontId="2" type="noConversion"/>
  </si>
  <si>
    <t>내근</t>
    <phoneticPr fontId="2" type="noConversion"/>
  </si>
  <si>
    <t>손정숙
(4848)</t>
    <phoneticPr fontId="2" type="noConversion"/>
  </si>
  <si>
    <t>계속</t>
    <phoneticPr fontId="2" type="noConversion"/>
  </si>
  <si>
    <t>아동보육과</t>
  </si>
  <si>
    <t>아동복지시설도우미</t>
  </si>
  <si>
    <t>• 시설환경 정비                                                                                                                                                                                                                                                            • 종사자 업무보조(식당 조리 및 배식 보조 등)</t>
  </si>
  <si>
    <t>• 학대피해아동쉼터
(※주소는 대상자 선정 시 별도 안내)</t>
  </si>
  <si>
    <t>유정애
(3236)</t>
  </si>
  <si>
    <t>육아종합지원센터 운영도우미</t>
  </si>
  <si>
    <t>• 장난감 도서관의 장난감 대여 및 세척 지원                                                                                                                                                                                                                                                            • 장난감 정리 및 장난감 운반 도우미
• 육아종합지원센터 내․외부 환경정리 등</t>
  </si>
  <si>
    <t>김현희
(2258)</t>
  </si>
  <si>
    <t>일자리정책과</t>
    <phoneticPr fontId="2" type="noConversion"/>
  </si>
  <si>
    <t>산림과</t>
  </si>
  <si>
    <t>용인자연휴양림 정비사업</t>
  </si>
  <si>
    <t>만45세이하</t>
  </si>
  <si>
    <t xml:space="preserve">남/여(10/5) </t>
  </si>
  <si>
    <t>장다정
(3177)</t>
  </si>
  <si>
    <t>대중교통과</t>
    <phoneticPr fontId="2" type="noConversion"/>
  </si>
  <si>
    <t>무관</t>
    <phoneticPr fontId="2" type="noConversion"/>
  </si>
  <si>
    <t>• 신체 건강하고 근면성실한 자
• 한글, 엑셀 등 컴퓨터 활용 가능자</t>
    <phoneticPr fontId="2" type="noConversion"/>
  </si>
  <si>
    <t>박가영
(2287)</t>
    <phoneticPr fontId="2" type="noConversion"/>
  </si>
  <si>
    <t>신규</t>
    <phoneticPr fontId="2" type="noConversion"/>
  </si>
  <si>
    <t>신규</t>
    <phoneticPr fontId="2" type="noConversion"/>
  </si>
  <si>
    <t>도시철도과</t>
    <phoneticPr fontId="2" type="noConversion"/>
  </si>
  <si>
    <t>용인경전철 역사 하부 환경정비사업</t>
    <phoneticPr fontId="2" type="noConversion"/>
  </si>
  <si>
    <t>• 기흥역 하부 광장관리 보조                                                                                                                                                                                                                                                               • 역사하부 쓰레기 수거, 주변환경정비</t>
    <phoneticPr fontId="2" type="noConversion"/>
  </si>
  <si>
    <t xml:space="preserve">여 </t>
    <phoneticPr fontId="2" type="noConversion"/>
  </si>
  <si>
    <t>• 신체 건강하고 근면성실한 자</t>
    <phoneticPr fontId="2" type="noConversion"/>
  </si>
  <si>
    <t>박세준
(4496)</t>
    <phoneticPr fontId="2" type="noConversion"/>
  </si>
  <si>
    <t>환경정화</t>
    <phoneticPr fontId="5" type="noConversion"/>
  </si>
  <si>
    <t>농업기술센터 환경정화사업</t>
    <phoneticPr fontId="5" type="noConversion"/>
  </si>
  <si>
    <t>• 농업기술센터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농업기술센터 주변환경정비</t>
    <phoneticPr fontId="5" type="noConversion"/>
  </si>
  <si>
    <t xml:space="preserve">남/여(1/1) </t>
    <phoneticPr fontId="5" type="noConversion"/>
  </si>
  <si>
    <t>• 신체 건강하고 근면성실한 자</t>
    <phoneticPr fontId="5" type="noConversion"/>
  </si>
  <si>
    <t>외근</t>
    <phoneticPr fontId="5" type="noConversion"/>
  </si>
  <si>
    <t>외근</t>
    <phoneticPr fontId="5" type="noConversion"/>
  </si>
  <si>
    <t>송은경
(4042)</t>
    <phoneticPr fontId="5" type="noConversion"/>
  </si>
  <si>
    <t>계속</t>
    <phoneticPr fontId="5" type="noConversion"/>
  </si>
  <si>
    <t>계속</t>
    <phoneticPr fontId="5" type="noConversion"/>
  </si>
  <si>
    <t>환경정화</t>
    <phoneticPr fontId="5" type="noConversion"/>
  </si>
  <si>
    <t>공공시설 개보수 및 공중화장실관리</t>
    <phoneticPr fontId="5" type="noConversion"/>
  </si>
  <si>
    <t>이상윤
(4053)</t>
    <phoneticPr fontId="5" type="noConversion"/>
  </si>
  <si>
    <t>계속</t>
    <phoneticPr fontId="5" type="noConversion"/>
  </si>
  <si>
    <t>환경정화</t>
    <phoneticPr fontId="5" type="noConversion"/>
  </si>
  <si>
    <t>경관농업단지 운영 도우미</t>
    <phoneticPr fontId="5" type="noConversion"/>
  </si>
  <si>
    <t>외근</t>
    <phoneticPr fontId="5" type="noConversion"/>
  </si>
  <si>
    <t>윤지혜(4047)</t>
    <phoneticPr fontId="5" type="noConversion"/>
  </si>
  <si>
    <t>용인시민농장 운영 도우미</t>
    <phoneticPr fontId="5" type="noConversion"/>
  </si>
  <si>
    <t>보건소 환경정화 도우미</t>
  </si>
  <si>
    <t>만65세이상</t>
  </si>
  <si>
    <t>조민숙(4968)</t>
  </si>
  <si>
    <t>심폐소생술 홍보 도우미</t>
  </si>
  <si>
    <t>처인구보건소 
건강증진과</t>
  </si>
  <si>
    <t>심뇌혈관질환 예방관리 사업 도우미</t>
  </si>
  <si>
    <t>손연지
(4956)</t>
  </si>
  <si>
    <t xml:space="preserve">예방접종실 환경정화 도우미 </t>
  </si>
  <si>
    <t>이은영
(4929)</t>
  </si>
  <si>
    <t>운동처방실 환경정화 도우미</t>
  </si>
  <si>
    <t>국가암 검진 사업 도우미</t>
  </si>
  <si>
    <t>박상미
(4992)</t>
  </si>
  <si>
    <t>한방진료실 도우미</t>
  </si>
  <si>
    <t>• 한방진료실 업무보조 및 환경위생 관리</t>
  </si>
  <si>
    <t>안민영(4919)</t>
  </si>
  <si>
    <t>물리치료실 도우미</t>
  </si>
  <si>
    <t>유미선
(4907)</t>
  </si>
  <si>
    <t>• 보건소 환경정화</t>
  </si>
  <si>
    <t>이은정
(6911)</t>
  </si>
  <si>
    <t>용인시정신건강복지센터 도우미</t>
  </si>
  <si>
    <t>김영미
(6946)</t>
  </si>
  <si>
    <t>건강증진센터 도우미</t>
  </si>
  <si>
    <t>서옥경
(6943)</t>
  </si>
  <si>
    <t>모자보건실 도우미</t>
  </si>
  <si>
    <t>박영선
(6927)</t>
  </si>
  <si>
    <t>신규</t>
  </si>
  <si>
    <t>물리치료실 업무 도우미</t>
  </si>
  <si>
    <t>왕영미
(6955)</t>
  </si>
  <si>
    <t>수지구보건소
보건행정과</t>
  </si>
  <si>
    <t>• 보건소 내 환경정리 및 개선</t>
  </si>
  <si>
    <t xml:space="preserve">• 신체 건강하고 근면성실한 자, 청소업무 가능한 자 </t>
  </si>
  <si>
    <t>김기림
(8901)</t>
  </si>
  <si>
    <t>치매안심센터 업무 도우미</t>
  </si>
  <si>
    <t xml:space="preserve">여 </t>
  </si>
  <si>
    <t>이빛나
(8516)</t>
  </si>
  <si>
    <t>김미희
(8909)</t>
  </si>
  <si>
    <t>• 태교 프로그램 운영 지원                                                                                                                                                                                                                                               • 베이비 프리마켓 운영 및 지원</t>
  </si>
  <si>
    <t>손호연
(8926)</t>
  </si>
  <si>
    <t>도시청결과</t>
    <phoneticPr fontId="2" type="noConversion"/>
  </si>
  <si>
    <t>환경정화</t>
    <phoneticPr fontId="2" type="noConversion"/>
  </si>
  <si>
    <t>환경정화</t>
    <phoneticPr fontId="2" type="noConversion"/>
  </si>
  <si>
    <t>재활용센터 재활용품 선별사업</t>
    <phoneticPr fontId="2" type="noConversion"/>
  </si>
  <si>
    <t xml:space="preserve">• 재활용센터 재활용품 분리 및 선별작업
• 재활용센터 작업장 청소 및 정리정돈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</si>
  <si>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무관</t>
    <phoneticPr fontId="2" type="noConversion"/>
  </si>
  <si>
    <t xml:space="preserve">남/여(5/5) </t>
    <phoneticPr fontId="2" type="noConversion"/>
  </si>
  <si>
    <t>외근</t>
    <phoneticPr fontId="2" type="noConversion"/>
  </si>
  <si>
    <t>박정우
(2334)</t>
    <phoneticPr fontId="2" type="noConversion"/>
  </si>
  <si>
    <t>수도행정과</t>
    <phoneticPr fontId="2" type="noConversion"/>
  </si>
  <si>
    <t>• 수도요금 체납자 과세자료 정비                                                                                                                                                                                                                                                        • 수도요금 체납자에 대하여 정수처분 및 정수예고 보조
• 수도요금 체납 관련 우편 업무 보조 등</t>
    <phoneticPr fontId="2" type="noConversion"/>
  </si>
  <si>
    <t>남</t>
    <phoneticPr fontId="2" type="noConversion"/>
  </si>
  <si>
    <t>남</t>
    <phoneticPr fontId="2" type="noConversion"/>
  </si>
  <si>
    <t>조석문
(4227)</t>
    <phoneticPr fontId="2" type="noConversion"/>
  </si>
  <si>
    <t>계속</t>
    <phoneticPr fontId="2" type="noConversion"/>
  </si>
  <si>
    <t>정수과</t>
  </si>
  <si>
    <t>용인정수장부지 및 시설물 관리</t>
  </si>
  <si>
    <t xml:space="preserve">남/여(1/2) </t>
  </si>
  <si>
    <t>서부도서관
(수지도서관)</t>
    <phoneticPr fontId="2" type="noConversion"/>
  </si>
  <si>
    <t>수지도서관 주차장 관리</t>
    <phoneticPr fontId="2" type="noConversion"/>
  </si>
  <si>
    <t>• 수지주차장 관리(만차시 외부차량 진입 차단)                                                                                                                                                                                                                                                               • 주택가 진입로에 인접한 주차장으로 진입 또는 출차 차량에 대한 
  안전한 차량 유도</t>
    <phoneticPr fontId="2" type="noConversion"/>
  </si>
  <si>
    <t>만65세이상</t>
    <phoneticPr fontId="2" type="noConversion"/>
  </si>
  <si>
    <t>이창근
(8851)</t>
    <phoneticPr fontId="2" type="noConversion"/>
  </si>
  <si>
    <t>기업지원과</t>
    <phoneticPr fontId="2" type="noConversion"/>
  </si>
  <si>
    <t>공공시설물 환경정화</t>
    <phoneticPr fontId="2" type="noConversion"/>
  </si>
  <si>
    <t>• 용인시노동복지회관 시설물 환경정비                                                                                                                                                                                                                                                               • 시설 주차장 이용안내 및 관리</t>
    <phoneticPr fontId="2" type="noConversion"/>
  </si>
  <si>
    <t xml:space="preserve">남/여(1/2) </t>
    <phoneticPr fontId="2" type="noConversion"/>
  </si>
  <si>
    <t>용인시디지털산업진흥원 환경미화</t>
    <phoneticPr fontId="2" type="noConversion"/>
  </si>
  <si>
    <t>외근</t>
    <phoneticPr fontId="2" type="noConversion"/>
  </si>
  <si>
    <t>박수란
(2855)</t>
    <phoneticPr fontId="2" type="noConversion"/>
  </si>
  <si>
    <t>계속</t>
    <phoneticPr fontId="2" type="noConversion"/>
  </si>
  <si>
    <t>• 신체 건강하고 근면성실한 자
• 수련관 회원 대상으로 안내 가능한 자</t>
    <phoneticPr fontId="2" type="noConversion"/>
  </si>
  <si>
    <t>용인시청소년수련원 
시설물관리 환경정비사업</t>
    <phoneticPr fontId="5" type="noConversion"/>
  </si>
  <si>
    <t>• 용인시청소년수련원
  (처인구 양지면 죽양대로 2071번길 50)</t>
    <phoneticPr fontId="5" type="noConversion"/>
  </si>
  <si>
    <t>용인문화원 사무보조 사업</t>
    <phoneticPr fontId="2" type="noConversion"/>
  </si>
  <si>
    <t>• 용인시청소년수련관 (처인구 중부대로 1199)</t>
    <phoneticPr fontId="2" type="noConversion"/>
  </si>
  <si>
    <t>• 반딧불이 문화학교 (처인구 중부대로 1455)</t>
    <phoneticPr fontId="2" type="noConversion"/>
  </si>
  <si>
    <t>• 신체 건강하고 근면성실한 자
• 음식조리 가능한 자
 ※근무요일 : 월,수,목,금,토 (화요일:정기휴무일)</t>
    <phoneticPr fontId="5" type="noConversion"/>
  </si>
  <si>
    <t>체육진흥과</t>
    <phoneticPr fontId="2" type="noConversion"/>
  </si>
  <si>
    <t>체육진흥과</t>
    <phoneticPr fontId="2" type="noConversion"/>
  </si>
  <si>
    <t>김언희
(3819)</t>
    <phoneticPr fontId="2" type="noConversion"/>
  </si>
  <si>
    <t>가태순
(3818)</t>
    <phoneticPr fontId="2" type="noConversion"/>
  </si>
  <si>
    <t>• 실내체육관, 종합운동장  주도로 환경정비
• 실내체육관, 종합운동장 배수로 정비
• 실내체육관, 종합운동장 주차장 환경정비</t>
    <phoneticPr fontId="2" type="noConversion"/>
  </si>
  <si>
    <t>기흥레스피아축구장 체육시설 
환경정비사업</t>
    <phoneticPr fontId="2" type="noConversion"/>
  </si>
  <si>
    <t>• 수지레스피아(수지구 포은대로 499)</t>
    <phoneticPr fontId="2" type="noConversion"/>
  </si>
  <si>
    <t>• 시민체육공원  주도로 환경정비
• 시민체육공원 배수로 정비
• 시민체육공원 주차장 환경정비</t>
    <phoneticPr fontId="2" type="noConversion"/>
  </si>
  <si>
    <t>• 사회복지관 시설환경정비(시설 내 청소 및 환경 정리)</t>
    <phoneticPr fontId="2" type="noConversion"/>
  </si>
  <si>
    <t>• 용인시 보훈회관 및 구보건소(보훈단체입주) 시설물 청소
• 국가유공자 대상으로 선발하여 국가유공자 예우 및 지원</t>
    <phoneticPr fontId="2" type="noConversion"/>
  </si>
  <si>
    <t>• 현충시설 환경정화, 시설물 관리
• 국가유공자를 대상으로 선발하여 국가유공자 예우 및 지원</t>
    <phoneticPr fontId="2" type="noConversion"/>
  </si>
  <si>
    <t>• 장애인복지시설(단체) 입소자 및 이용자 생활보조
• 시설환경정비 및 종사자 업무보조</t>
    <phoneticPr fontId="2" type="noConversion"/>
  </si>
  <si>
    <t>• 어르신 활동보조
• 노인복지관 환경정비 
• 종사자 업무보조</t>
    <phoneticPr fontId="2" type="noConversion"/>
  </si>
  <si>
    <t>• 환경정화
• 어르신들 말 벗 지원</t>
    <phoneticPr fontId="2" type="noConversion"/>
  </si>
  <si>
    <t>• 예절교육관의 관리보조및 실내외 환경미화
• 강의보조및 민원응대
• 외부공원화 조성에 따른 환경관리 보조</t>
    <phoneticPr fontId="5" type="noConversion"/>
  </si>
  <si>
    <t>• 국가유공자 대상
• 실내근무가 가능한 여자분</t>
    <phoneticPr fontId="2" type="noConversion"/>
  </si>
  <si>
    <t>• 국가유공자 대상
• 신체 건강하여 시설관리 육체노동이 가능한 자</t>
    <phoneticPr fontId="2" type="noConversion"/>
  </si>
  <si>
    <t>• 신체 건강하고 근면성실한 자
• 사무보조 가능자 우대</t>
    <phoneticPr fontId="2" type="noConversion"/>
  </si>
  <si>
    <t>• 신체 건강하고 근면성실한자    
• 음식조리 가능자 및 입소자 보조 가능한자 우대</t>
    <phoneticPr fontId="2" type="noConversion"/>
  </si>
  <si>
    <t>• 신체 건강하고 근면성실한자 
• 음식조리 가능자 및 입소자 보조 가능한자 우대</t>
    <phoneticPr fontId="2" type="noConversion"/>
  </si>
  <si>
    <t>여</t>
    <phoneticPr fontId="2" type="noConversion"/>
  </si>
  <si>
    <t>• 용인종합사회복지관 (처인구 이원로 69-8)</t>
    <phoneticPr fontId="2" type="noConversion"/>
  </si>
  <si>
    <t>• 보훈회관 : 처인구 중부대로 1408번길 17-15 (김량장동)
• 구보건소 : 처인구 중부대로 1455 (김량장동)</t>
    <phoneticPr fontId="2" type="noConversion"/>
  </si>
  <si>
    <t>보훈시설 관리사업</t>
    <phoneticPr fontId="2" type="noConversion"/>
  </si>
  <si>
    <t>• 용인현충탑(공원)
  (처인구 김량장동 산33-8 (용인중앙공원) 등 시설 다수)</t>
    <phoneticPr fontId="2" type="noConversion"/>
  </si>
  <si>
    <t>여</t>
    <phoneticPr fontId="2" type="noConversion"/>
  </si>
  <si>
    <t>• 사랑나눔푸드뱅크(기흥구 신갈로 84번길 5-17) : 1명
• 여럿이함께푸드뱅크(기흥구 마북로 247번길) : 1명
• 아름다운동행푸드뱅크(처인구 금령로71번길8) : 1명
• 글로벌희망나눔푸드뱅크(처인구 백옥대로 624번길) : 1명</t>
    <phoneticPr fontId="2" type="noConversion"/>
  </si>
  <si>
    <t>• 신체장애인복지회
  (처인구 경안천로 76, 종합운동장(마평동)</t>
    <phoneticPr fontId="2" type="noConversion"/>
  </si>
  <si>
    <t>• 장애인부모회
  (기흥구 구갈로28번길 24(구갈동))</t>
    <phoneticPr fontId="2" type="noConversion"/>
  </si>
  <si>
    <t>• 시각장애인협회
  (처인구 경안천로 76, 종합운동장(마평동))</t>
    <phoneticPr fontId="2" type="noConversion"/>
  </si>
  <si>
    <t>• 척수장애인협회
  (기흥구 동백중앙로 225-6(중동))</t>
    <phoneticPr fontId="2" type="noConversion"/>
  </si>
  <si>
    <t>• 장애인복지회
  (처인구 경안천로 76, 종합운동장(마평동))</t>
    <phoneticPr fontId="2" type="noConversion"/>
  </si>
  <si>
    <t>• 중앙IL
  (처인구 용문로 30-8, 225호(역북동))</t>
    <phoneticPr fontId="2" type="noConversion"/>
  </si>
  <si>
    <t>• 용인IL
  (기흥구 중부대로746번길 2, 루벤스빌딩 4층)</t>
    <phoneticPr fontId="2" type="noConversion"/>
  </si>
  <si>
    <t>여</t>
    <phoneticPr fontId="2" type="noConversion"/>
  </si>
  <si>
    <t>• 용인시기흥장애인복지관
  (기흥구 용구대로2469번길 94(보정동))</t>
    <phoneticPr fontId="2" type="noConversion"/>
  </si>
  <si>
    <t>• 처인노인복지관(처인구  중부대로 1199)       
• 기흥노인복지관(기흥구 산양로 71)                       
• 수지노인복지관(수지구 포은대로 435)</t>
    <phoneticPr fontId="2" type="noConversion"/>
  </si>
  <si>
    <t>노인복지시설 도우미
(노인복지관 3개소)</t>
    <phoneticPr fontId="2" type="noConversion"/>
  </si>
  <si>
    <t>노인복지시설도우미
(사랑의 집)</t>
    <phoneticPr fontId="2" type="noConversion"/>
  </si>
  <si>
    <t>• 용인시사랑의집
  (처인구 중부대로1424번길 11-2)</t>
    <phoneticPr fontId="2" type="noConversion"/>
  </si>
  <si>
    <t>• 용인시 예절교육관
  (처인구 금령로 12번길 56-3)</t>
    <phoneticPr fontId="2" type="noConversion"/>
  </si>
  <si>
    <t>• 신체 건강하고 근면성실한 자
• 만40세 이상 만 65세 미만 참여자</t>
    <phoneticPr fontId="2" type="noConversion"/>
  </si>
  <si>
    <t>• 신체 건강하고 근면성실한 자(장애 없는 자)</t>
    <phoneticPr fontId="2" type="noConversion"/>
  </si>
  <si>
    <t>• 육아종합지원센터(삼가점:처인구 중부대로1161번길 90)
• 육아종합지원센터(구갈점:기흥구 구갈로28번길 24)
• 육아종합지원센터(상현점:수지구 법조로 230)</t>
    <phoneticPr fontId="2" type="noConversion"/>
  </si>
  <si>
    <t>• 디지털산업진흥원 주변 정돈, 환경미화
• 진흥원 내 시설 및 장비 환경 관리</t>
    <phoneticPr fontId="2" type="noConversion"/>
  </si>
  <si>
    <t>• 경관농업단지 주변정리 및 제초작업
• 경관농업단지 넝쿨 터널 관리</t>
    <phoneticPr fontId="5" type="noConversion"/>
  </si>
  <si>
    <t>• 시민농장 시설청소 및 관리
• 시민농장 주변 환경정비 및 제초작업</t>
    <phoneticPr fontId="5" type="noConversion"/>
  </si>
  <si>
    <t>• 보건소 내 환경정화(청소 및 주변 정리정돈 등)</t>
    <phoneticPr fontId="2" type="noConversion"/>
  </si>
  <si>
    <t>• 용인시농업기술센터 내외부
  (처인구 원삼면 농촌파크로 80)</t>
    <phoneticPr fontId="5" type="noConversion"/>
  </si>
  <si>
    <t>• 농업기술센터 (처인구 원삼면 농촌파크로 80)</t>
    <phoneticPr fontId="5" type="noConversion"/>
  </si>
  <si>
    <t>• 농업기술센터 (처인구 원삼면 내동로23번길 6)</t>
    <phoneticPr fontId="5" type="noConversion"/>
  </si>
  <si>
    <t>• 처인구보건소 (처인구 중부대로 1199)</t>
    <phoneticPr fontId="2" type="noConversion"/>
  </si>
  <si>
    <t>• 용인시노동복지회관 (처인구 중부대로 1356)</t>
    <phoneticPr fontId="2" type="noConversion"/>
  </si>
  <si>
    <t>임병희
(3174)</t>
    <phoneticPr fontId="2" type="noConversion"/>
  </si>
  <si>
    <t>• 신체 건강하고 근면성실한 자
  (낙엽, 나뭇가지 등 처리작업 필요)</t>
    <phoneticPr fontId="2" type="noConversion"/>
  </si>
  <si>
    <t>• 용인시디지털산업진흥원 (용인시 처인구 명지로 15-20)</t>
    <phoneticPr fontId="2" type="noConversion"/>
  </si>
  <si>
    <t>• 휴양림 내 쓰레기 제거 및 청소
• 야생화단지 및 가로화단 잡초제거</t>
    <phoneticPr fontId="2" type="noConversion"/>
  </si>
  <si>
    <t>• 용인자연휴양림 (용인시 처인구 모현읍 초부로 220)</t>
    <phoneticPr fontId="2" type="noConversion"/>
  </si>
  <si>
    <t>개인택시 신규면허 공급</t>
    <phoneticPr fontId="2" type="noConversion"/>
  </si>
  <si>
    <t>정보화</t>
    <phoneticPr fontId="2" type="noConversion"/>
  </si>
  <si>
    <t>• 용인시청 대중교통과 (처인구 중부대로 1199)</t>
    <phoneticPr fontId="2" type="noConversion"/>
  </si>
  <si>
    <t>• 용인경전철 기흥역 외 (기흥구 중부대로 468)</t>
    <phoneticPr fontId="2" type="noConversion"/>
  </si>
  <si>
    <t>농업기술센터
자원육성과</t>
    <phoneticPr fontId="5" type="noConversion"/>
  </si>
  <si>
    <t xml:space="preserve">• 전시관 내·외 공중화장실 청결유지 관리
• 용인농촌테마파크 주변 환경정리 등      </t>
    <phoneticPr fontId="5" type="noConversion"/>
  </si>
  <si>
    <t>무관</t>
    <phoneticPr fontId="5" type="noConversion"/>
  </si>
  <si>
    <t>• 신체 건강하고 출퇴근 가능한 자로 
  쾌적한 공간관리 서비스 정신이 투철한 자</t>
    <phoneticPr fontId="5" type="noConversion"/>
  </si>
  <si>
    <t>• 용인시민농장 (처인구 원삼면 동부로 58)</t>
    <phoneticPr fontId="5" type="noConversion"/>
  </si>
  <si>
    <t>무관</t>
    <phoneticPr fontId="5" type="noConversion"/>
  </si>
  <si>
    <t>무관</t>
    <phoneticPr fontId="5" type="noConversion"/>
  </si>
  <si>
    <t>처인구보건소 
보건정책과</t>
    <phoneticPr fontId="2" type="noConversion"/>
  </si>
  <si>
    <t>처인구보건소 
보건정책과</t>
    <phoneticPr fontId="2" type="noConversion"/>
  </si>
  <si>
    <t>공공서비스</t>
    <phoneticPr fontId="2" type="noConversion"/>
  </si>
  <si>
    <t>• 심폐소생술 체험실 홍보 및 안내
• 보건행정 업무 보조</t>
    <phoneticPr fontId="2" type="noConversion"/>
  </si>
  <si>
    <t xml:space="preserve">• 심뇌혈관실 민원안내·전화상담·환경정리
• 심뇌혈관질환 예방 홍보 및 교육 프로그램 운영 지원 </t>
    <phoneticPr fontId="2" type="noConversion"/>
  </si>
  <si>
    <t>• 컴퓨터 활용 가능자(필수)
• 의료관련 업무 경력자(심뇌혈관질환 지식 보유자)</t>
    <phoneticPr fontId="2" type="noConversion"/>
  </si>
  <si>
    <t xml:space="preserve">• 예방접종실 청소위생 및 세탁물 관리 등
• 모자보건지원센터 및 태교카페, 모유수유실, 아가사랑 홍보실 
  청소위생관리    • 예방접종실 민원안내 </t>
    <phoneticPr fontId="2" type="noConversion"/>
  </si>
  <si>
    <t>• 운동처방실 환경 정리 및 간단 기본 업무 지원
• 어르신 건강증진 프로그램 진행 운영 지원</t>
    <phoneticPr fontId="2" type="noConversion"/>
  </si>
  <si>
    <t>• 신체 건강하고 근면성실한 자
• 컴퓨터 사용 가능자(단순입력)</t>
    <phoneticPr fontId="2" type="noConversion"/>
  </si>
  <si>
    <t>김성기
(4954)</t>
    <phoneticPr fontId="2" type="noConversion"/>
  </si>
  <si>
    <t>• 처인구보건소 1층 건강프로파일실</t>
    <phoneticPr fontId="2" type="noConversion"/>
  </si>
  <si>
    <t>• 처인구보건소 2층 운동처방실</t>
    <phoneticPr fontId="2" type="noConversion"/>
  </si>
  <si>
    <t>• 처인구보건소 예방접종실, 모자보건센터</t>
    <phoneticPr fontId="2" type="noConversion"/>
  </si>
  <si>
    <t>• 국가암(5대암)검진 대상자 전화독려                                                                                                                                                                                                                                                         • 국가암 사후관리 대상자 전화독려
• 국가 암검진 사업 홍보</t>
    <phoneticPr fontId="2" type="noConversion"/>
  </si>
  <si>
    <t>• 신체 건강하고 근면성실한 자
• 친절한 전화안내가 가능한 자</t>
    <phoneticPr fontId="2" type="noConversion"/>
  </si>
  <si>
    <t>• 처인구보건소 건강증진과 질병관리팀</t>
    <phoneticPr fontId="2" type="noConversion"/>
  </si>
  <si>
    <t>• 처인구보건소 한방진료실</t>
    <phoneticPr fontId="2" type="noConversion"/>
  </si>
  <si>
    <t>• 신체 건강하고 근면하며, 컴퓨터 사용이 가능한 자</t>
    <phoneticPr fontId="2" type="noConversion"/>
  </si>
  <si>
    <t>• 물리치료실 민원 안내 및 업무 보조
• 물리치료실 환경 위생 관리(세탁물 관리 및 청소 등)</t>
    <phoneticPr fontId="2" type="noConversion"/>
  </si>
  <si>
    <t>기흥구보건소
보건행정과</t>
    <phoneticPr fontId="2" type="noConversion"/>
  </si>
  <si>
    <t>• 신체 건강하고 근면 성실하며 
  청소 및 환경정화에 관심이 있는 자</t>
    <phoneticPr fontId="2" type="noConversion"/>
  </si>
  <si>
    <t>• 처인구보건소 물리치료실</t>
    <phoneticPr fontId="2" type="noConversion"/>
  </si>
  <si>
    <t>• 기흥구보건소 보건행정과 (기흥구 신갈로 58번길 11)</t>
    <phoneticPr fontId="2" type="noConversion"/>
  </si>
  <si>
    <t>• 용인시정신건강복지센터
 (기흥구 신갈로 58번길 11, 신갈동행정복지센터 3층)</t>
    <phoneticPr fontId="2" type="noConversion"/>
  </si>
  <si>
    <t>• 정신건강복지센터 사무보조, 환경정리, 작업장 보조업무 수행</t>
    <phoneticPr fontId="2" type="noConversion"/>
  </si>
  <si>
    <t>• 건강증진센터 내 건강 환경조성
• 운동프로그램실 운영 지원</t>
    <phoneticPr fontId="2" type="noConversion"/>
  </si>
  <si>
    <t>• 물리치료실 이용자 안내 및 업무보조
• 물리치료실 및 방사선실 시설 환경위생 개선
  (세탁물관리 및 청소)</t>
    <phoneticPr fontId="2" type="noConversion"/>
  </si>
  <si>
    <t>여</t>
    <phoneticPr fontId="2" type="noConversion"/>
  </si>
  <si>
    <t>• 수지구보건소 보건행정과( 수지구 포은대로 435)</t>
    <phoneticPr fontId="2" type="noConversion"/>
  </si>
  <si>
    <t>• 치매안심센터 프로그램 업무보조  
• 치매안심센터를 방문하는 민원인에게 일차적 안내, 정보제공                                                                                                                                                                                                                                                         • 치매안심센터 청소</t>
    <phoneticPr fontId="2" type="noConversion"/>
  </si>
  <si>
    <t>• 치매안심센터(수지구 문정로 20, 수지농협 건물 3층)
• 수지구보건소 쉼터(수지구 포은대로 435)</t>
    <phoneticPr fontId="2" type="noConversion"/>
  </si>
  <si>
    <t>• 물리치료실 이용자 안내 및 업무 보조
• 물리치료실 및 방사선실 환경위생 개선 (세탁물관리 및 청소)</t>
    <phoneticPr fontId="2" type="noConversion"/>
  </si>
  <si>
    <t>• 물리치료 업무 보조 및 청소, 세탁물관리가 가능한 자</t>
    <phoneticPr fontId="2" type="noConversion"/>
  </si>
  <si>
    <t>• 수지구보건소 물리치료실 (수지구 포은대로 435)</t>
    <phoneticPr fontId="2" type="noConversion"/>
  </si>
  <si>
    <t>태교프로그램 및 
베이비프리마켓 도우미</t>
    <phoneticPr fontId="2" type="noConversion"/>
  </si>
  <si>
    <t>• 수지구보건소 1층 베이비프리마켓</t>
    <phoneticPr fontId="2" type="noConversion"/>
  </si>
  <si>
    <t>• 신체 건강하고 근면성실한 자
• 컴퓨터 활용 가능자</t>
    <phoneticPr fontId="2" type="noConversion"/>
  </si>
  <si>
    <t>• 신체 건강하고 궂은 일에도 적극적인 자
• 고림동, 이동읍 근무 가능한 자</t>
    <phoneticPr fontId="2" type="noConversion"/>
  </si>
  <si>
    <t>• 용인시 재활용센터(고림동 954-3) : 6명
• 이동읍 재활용센터(덕성리 1130-7) : 4명</t>
    <phoneticPr fontId="2" type="noConversion"/>
  </si>
  <si>
    <t>수도요금 체납자 과세자료 정비 및 
정수처분보조</t>
    <phoneticPr fontId="2" type="noConversion"/>
  </si>
  <si>
    <t>만45세이하</t>
    <phoneticPr fontId="2" type="noConversion"/>
  </si>
  <si>
    <t>내/외근</t>
    <phoneticPr fontId="2" type="noConversion"/>
  </si>
  <si>
    <t>• 처인구 금령로 50, 처인구청 제1별관 2층 수도행정과</t>
    <phoneticPr fontId="2" type="noConversion"/>
  </si>
  <si>
    <t>• 정수장 내 청소 및 쓰레기 분리수거, 시설물관리
• 정수장 관리동 실내청소</t>
    <phoneticPr fontId="2" type="noConversion"/>
  </si>
  <si>
    <t>• 신체 건강하고 근면성실한 자
• 예초기 사용가능자 우대</t>
    <phoneticPr fontId="2" type="noConversion"/>
  </si>
  <si>
    <t>• 용인정수장 (처인구 모현읍 곡현로619번길77)</t>
    <phoneticPr fontId="2" type="noConversion"/>
  </si>
  <si>
    <t>남웅희
(4262)</t>
    <phoneticPr fontId="2" type="noConversion"/>
  </si>
  <si>
    <t>사회적경제 허브센터 환경정비</t>
    <phoneticPr fontId="2" type="noConversion"/>
  </si>
  <si>
    <t>• 용인시사회적경제허브센터 (처인구 중부대로 1199)</t>
    <phoneticPr fontId="2" type="noConversion"/>
  </si>
  <si>
    <t>남</t>
    <phoneticPr fontId="2" type="noConversion"/>
  </si>
  <si>
    <t>생활체육시설 관리</t>
  </si>
  <si>
    <t>• 생활체육시설물, 부대시설 관리 및 주변 환경정리</t>
    <phoneticPr fontId="2" type="noConversion"/>
  </si>
  <si>
    <t>• 신체 건강하고 근면 성실한 자
• 화장실 청소 등 시설 관리가 가능한 자                     
• 출퇴근이 가능한 자</t>
    <phoneticPr fontId="2" type="noConversion"/>
  </si>
  <si>
    <t xml:space="preserve">• 남동 족구장 (처인구 남동 256-1, 고가다리 및) 
• 이동 서리 다목적체육시설 (처인구 이동읍 서리 653) </t>
    <phoneticPr fontId="2" type="noConversion"/>
  </si>
  <si>
    <t>감승은(5051)</t>
  </si>
  <si>
    <t>불법옥외광고물 정비</t>
    <phoneticPr fontId="5" type="noConversion"/>
  </si>
  <si>
    <t>• 현수막, 벽보, 전단지 등 불법옥외광고물 제거</t>
    <phoneticPr fontId="2" type="noConversion"/>
  </si>
  <si>
    <t>• 신체상 장애가 없으며 건강하고 근면 성실한 자 
• 출퇴근이 가능한 자</t>
    <phoneticPr fontId="2" type="noConversion"/>
  </si>
  <si>
    <t xml:space="preserve">• 처인구 관내 </t>
    <phoneticPr fontId="2" type="noConversion"/>
  </si>
  <si>
    <t>최종길
(5501)</t>
    <phoneticPr fontId="2" type="noConversion"/>
  </si>
  <si>
    <t>무료공영주차장 환경정비</t>
    <phoneticPr fontId="5" type="noConversion"/>
  </si>
  <si>
    <t xml:space="preserve">• 무료 공영주차장내 불법쓰레기 수거 및 관리 </t>
    <phoneticPr fontId="2" type="noConversion"/>
  </si>
  <si>
    <t>만65세이상</t>
    <phoneticPr fontId="5" type="noConversion"/>
  </si>
  <si>
    <t>• 신체 건강하고 근면 성실한 자 
• 출퇴근이 가능한 자</t>
    <phoneticPr fontId="2" type="noConversion"/>
  </si>
  <si>
    <t>• 무료 공영주차장</t>
    <phoneticPr fontId="2" type="noConversion"/>
  </si>
  <si>
    <t>김록하
(5392)</t>
    <phoneticPr fontId="2" type="noConversion"/>
  </si>
  <si>
    <t>적환장 폐기물 선별작업 도우미</t>
    <phoneticPr fontId="5" type="noConversion"/>
  </si>
  <si>
    <t>• 생활쓰레기 및 대형폐기물 선별 작업</t>
    <phoneticPr fontId="2" type="noConversion"/>
  </si>
  <si>
    <t>• 양지면 적환장 (양지면 제일리 627)</t>
    <phoneticPr fontId="2" type="noConversion"/>
  </si>
  <si>
    <t>박재현
(5294)</t>
    <phoneticPr fontId="2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</si>
  <si>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</si>
  <si>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관내 탄천 및 자전거 도로</t>
    <phoneticPr fontId="2" type="noConversion"/>
  </si>
  <si>
    <t>홍동표
(5445)</t>
    <phoneticPr fontId="2" type="noConversion"/>
  </si>
  <si>
    <t>포곡읍</t>
    <phoneticPr fontId="2" type="noConversion"/>
  </si>
  <si>
    <t>주민자치센터 환경정화</t>
    <phoneticPr fontId="2" type="noConversion"/>
  </si>
  <si>
    <t>• 쓰레기 수거 및 정리                                                                                                                                                                                                                                                              • 읍사무소 내외 꽃길조성 및 잡초제거</t>
    <phoneticPr fontId="2" type="noConversion"/>
  </si>
  <si>
    <t xml:space="preserve">남/여(6/4) </t>
    <phoneticPr fontId="2" type="noConversion"/>
  </si>
  <si>
    <t>• 포곡읍사무소 (처인구 포곡읍 포곡로 258)</t>
    <phoneticPr fontId="2" type="noConversion"/>
  </si>
  <si>
    <t>임형주
(5572)</t>
    <phoneticPr fontId="2" type="noConversion"/>
  </si>
  <si>
    <t>모현읍</t>
  </si>
  <si>
    <t>환경정화사업</t>
  </si>
  <si>
    <t>• 도로변 방치폐기물 분리수거 작업 등 환경 정화                                                                                                                                                                                                                                                              • 불법현수막 및 벽보제거 등</t>
    <phoneticPr fontId="2" type="noConversion"/>
  </si>
  <si>
    <t>• 신체 건강하고 근면성실한 자
• 차량 소유자 우대</t>
    <phoneticPr fontId="2" type="noConversion"/>
  </si>
  <si>
    <t>• 모현읍사무소 (처인구 모현읍 독점로 31-6)</t>
    <phoneticPr fontId="2" type="noConversion"/>
  </si>
  <si>
    <t>황진호(5623)</t>
  </si>
  <si>
    <t>이동읍</t>
    <phoneticPr fontId="5" type="noConversion"/>
  </si>
  <si>
    <t>국토공원화사업</t>
    <phoneticPr fontId="5" type="noConversion"/>
  </si>
  <si>
    <t>• (구)국도45호선 주변 가로길 꽃길조성
• 송전천 등 송전시가지 환경정화</t>
    <phoneticPr fontId="5" type="noConversion"/>
  </si>
  <si>
    <t>• 이동읍 관내
  - (구)국도45호선, 송전천 등</t>
    <phoneticPr fontId="5" type="noConversion"/>
  </si>
  <si>
    <t>천영희
(5694)</t>
    <phoneticPr fontId="5" type="noConversion"/>
  </si>
  <si>
    <t>공공서비스</t>
    <phoneticPr fontId="5" type="noConversion"/>
  </si>
  <si>
    <t>농지원부 전산 관리</t>
    <phoneticPr fontId="5" type="noConversion"/>
  </si>
  <si>
    <t>• 농지원부 발급 및 농림사업관련 전산처리 등</t>
    <phoneticPr fontId="5" type="noConversion"/>
  </si>
  <si>
    <t>만45세이하</t>
    <phoneticPr fontId="5" type="noConversion"/>
  </si>
  <si>
    <t>여</t>
    <phoneticPr fontId="5" type="noConversion"/>
  </si>
  <si>
    <t>내근</t>
    <phoneticPr fontId="5" type="noConversion"/>
  </si>
  <si>
    <t>• 이동읍사무소 산업팀 (처인구 이동읍 경기동로 673)</t>
    <phoneticPr fontId="5" type="noConversion"/>
  </si>
  <si>
    <t>남사면</t>
    <phoneticPr fontId="2" type="noConversion"/>
  </si>
  <si>
    <t>소규모 주민숙원사업 처리반</t>
    <phoneticPr fontId="2" type="noConversion"/>
  </si>
  <si>
    <t>• 소하천 잡목 제거, 쓰레기 수거, 도로변 쓰레기 수거
• 불법현수막 정비, 폐비닐 및 농약빈병 수거
• 화단 가꾸기, 잡초 제거</t>
    <phoneticPr fontId="2" type="noConversion"/>
  </si>
  <si>
    <t>• 남사면(처인구 남사면 내기로 22)청사 및 관내</t>
    <phoneticPr fontId="2" type="noConversion"/>
  </si>
  <si>
    <t>염선문
(5672)</t>
    <phoneticPr fontId="2" type="noConversion"/>
  </si>
  <si>
    <t>한숲시티 환경정화운동 처리반</t>
    <phoneticPr fontId="2" type="noConversion"/>
  </si>
  <si>
    <t>• 불법현수막 정비
• 도로변 쓰레기 수거</t>
    <phoneticPr fontId="2" type="noConversion"/>
  </si>
  <si>
    <t>• 남사면 한숲시티 아파트 단지 및 그 주변</t>
    <phoneticPr fontId="2" type="noConversion"/>
  </si>
  <si>
    <t>원삼면</t>
    <phoneticPr fontId="2" type="noConversion"/>
  </si>
  <si>
    <t>• 건강한 국토 가꾸기 사업(관내 쓰레기 수거 및 잡초제거)                                                                                                                                                                                                                                                        • 원삼면사무소 내 환경정화(청사 관리)</t>
    <phoneticPr fontId="2" type="noConversion"/>
  </si>
  <si>
    <t>• 신체 건강하고 근면성실한 자, 외근 근무 가능자</t>
    <phoneticPr fontId="2" type="noConversion"/>
  </si>
  <si>
    <t>• 원삼면사무소 (처인구 원삼면 원양로 64)</t>
    <phoneticPr fontId="2" type="noConversion"/>
  </si>
  <si>
    <t>조민정(5753)</t>
    <phoneticPr fontId="2" type="noConversion"/>
  </si>
  <si>
    <t>재활용품 선별작업</t>
    <phoneticPr fontId="5" type="noConversion"/>
  </si>
  <si>
    <t xml:space="preserve">• 수거된 생활폐기물을 일반, 재활용 폐기물로 분류
• 재활용 폐기물을 종류별, 품목별로 분류작업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</si>
  <si>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원삼 적환장 (처인구 원삼면 독성리 547-1)</t>
    <phoneticPr fontId="2" type="noConversion"/>
  </si>
  <si>
    <t>백암면</t>
    <phoneticPr fontId="5" type="noConversion"/>
  </si>
  <si>
    <t>소규모 주민 숙원사업</t>
    <phoneticPr fontId="5" type="noConversion"/>
  </si>
  <si>
    <t>• 백암면 관내 제초작업 및 벽보제거                                                                                                                                                                                                                                                               • 쓰레기 수거</t>
    <phoneticPr fontId="5" type="noConversion"/>
  </si>
  <si>
    <t>•  신체 건강하고 근면성실한 자</t>
    <phoneticPr fontId="5" type="noConversion"/>
  </si>
  <si>
    <t>• 백암면사무소 (처인구 백암로 189)</t>
    <phoneticPr fontId="5" type="noConversion"/>
  </si>
  <si>
    <t>모영희
(5825)</t>
    <phoneticPr fontId="5" type="noConversion"/>
  </si>
  <si>
    <t>백암 작은도서관 도서관리</t>
    <phoneticPr fontId="5" type="noConversion"/>
  </si>
  <si>
    <t>• 백암 작은도서관 도서대출 및 도서관리</t>
    <phoneticPr fontId="5" type="noConversion"/>
  </si>
  <si>
    <t>• 도서관 근무 경험자 우대
• 컴퓨터 사용 가능자</t>
    <phoneticPr fontId="5" type="noConversion"/>
  </si>
  <si>
    <t>양지면</t>
    <phoneticPr fontId="2" type="noConversion"/>
  </si>
  <si>
    <t>재활용품 선별사업</t>
    <phoneticPr fontId="2" type="noConversion"/>
  </si>
  <si>
    <t>• 신체건강하고 근면성실한 자</t>
    <phoneticPr fontId="2" type="noConversion"/>
  </si>
  <si>
    <t>이미라
(5871)</t>
    <phoneticPr fontId="2" type="noConversion"/>
  </si>
  <si>
    <t>양지 꽃누리길 조성사업</t>
    <phoneticPr fontId="2" type="noConversion"/>
  </si>
  <si>
    <t>• 꽃길 가꾸기 대상지역 잡초제거
• 봄에 식재한 모종 관리
• 꽃길가꾸기 대상지역 주변 환경미화</t>
    <phoneticPr fontId="2" type="noConversion"/>
  </si>
  <si>
    <t>• 양지면 관내</t>
    <phoneticPr fontId="2" type="noConversion"/>
  </si>
  <si>
    <t>주민자치센터 환경정화사업</t>
    <phoneticPr fontId="2" type="noConversion"/>
  </si>
  <si>
    <t>• 주민자치센터 청사 내외 환경미화
• 쓰레기 수거 정리 등</t>
    <phoneticPr fontId="2" type="noConversion"/>
  </si>
  <si>
    <t>중앙동</t>
    <phoneticPr fontId="5" type="noConversion"/>
  </si>
  <si>
    <t>소규모 주민숙원사업</t>
    <phoneticPr fontId="5" type="noConversion"/>
  </si>
  <si>
    <t>• 청사 내외 쾌적한 환경조성
• 청사주변 상습쓰레기 투기지역 정비(무단투기 단속)</t>
    <phoneticPr fontId="5" type="noConversion"/>
  </si>
  <si>
    <t>각 1명</t>
    <phoneticPr fontId="2" type="noConversion"/>
  </si>
  <si>
    <t>남/여(1/1)</t>
    <phoneticPr fontId="5" type="noConversion"/>
  </si>
  <si>
    <t xml:space="preserve">• 중앙동행복복지센터 청사 내/외 (처인구 금령로78번길 7) </t>
    <phoneticPr fontId="5" type="noConversion"/>
  </si>
  <si>
    <t>조영주(5897)</t>
    <phoneticPr fontId="5" type="noConversion"/>
  </si>
  <si>
    <t>중앙동 주민자치센터 환경정화</t>
    <phoneticPr fontId="5" type="noConversion"/>
  </si>
  <si>
    <t>• 주민자치센터 내부 강의실,헬스장 및 화장실,샤워실 청소
• 주민자치센터 주변 환경정화</t>
    <phoneticPr fontId="5" type="noConversion"/>
  </si>
  <si>
    <t>• 신체건강하고 근면성실한 자
• 건물 내부청소 유경험자 우대</t>
    <phoneticPr fontId="5" type="noConversion"/>
  </si>
  <si>
    <t>• 중앙동주민자치센터 (처인구 금령로78번길 7)</t>
    <phoneticPr fontId="5" type="noConversion"/>
  </si>
  <si>
    <t>역삼동</t>
    <phoneticPr fontId="2" type="noConversion"/>
  </si>
  <si>
    <t>• 주민센터 내 깨끗한 환경 조성                                                                                                                                                                                                                                                   • 청사 주변의 상습 투기지역 정비 등 지역 환경 정화활동</t>
    <phoneticPr fontId="5" type="noConversion"/>
  </si>
  <si>
    <t>• 역삼동주민센터 (용인시 처인구 명지로 16)</t>
    <phoneticPr fontId="5" type="noConversion"/>
  </si>
  <si>
    <t>김태현
(5917)</t>
    <phoneticPr fontId="5" type="noConversion"/>
  </si>
  <si>
    <t>주민센터 주차장 관리</t>
    <phoneticPr fontId="5" type="noConversion"/>
  </si>
  <si>
    <t xml:space="preserve">• 쾌적한 주차환경을 제공하여 주민 만족도 향상                                                                                                                                                                                                              • 주차장 내 환경정화                      </t>
    <phoneticPr fontId="5" type="noConversion"/>
  </si>
  <si>
    <t>남</t>
    <phoneticPr fontId="5" type="noConversion"/>
  </si>
  <si>
    <t>유림동</t>
    <phoneticPr fontId="5" type="noConversion"/>
  </si>
  <si>
    <t>유림동 행정복지센터 환경정화사업</t>
    <phoneticPr fontId="5" type="noConversion"/>
  </si>
  <si>
    <t>• 행정복지센터 내 시설물(주차장, 화단 등) 청소 및 관리
• 행정복지센터 주변 도로 등 환경정화</t>
    <phoneticPr fontId="5" type="noConversion"/>
  </si>
  <si>
    <t>• 근면성실한 자</t>
    <phoneticPr fontId="5" type="noConversion"/>
  </si>
  <si>
    <t>• 유림동 행정복지센터 (처인구 백옥대로 1315)</t>
    <phoneticPr fontId="5" type="noConversion"/>
  </si>
  <si>
    <t>이동일
(5957)</t>
    <phoneticPr fontId="5" type="noConversion"/>
  </si>
  <si>
    <t>동부동</t>
    <phoneticPr fontId="2" type="noConversion"/>
  </si>
  <si>
    <t>주민행정민원 향상사업</t>
    <phoneticPr fontId="2" type="noConversion"/>
  </si>
  <si>
    <t>• 주민행정민원 상담 및 안내(민원실 정비 등)
• 문화바우처 업무 등 업무보조</t>
    <phoneticPr fontId="5" type="noConversion"/>
  </si>
  <si>
    <t>만45세미만</t>
    <phoneticPr fontId="2" type="noConversion"/>
  </si>
  <si>
    <t>• 신체 건강하고 근면성실한 자
• 컴퓨터사용 가능자
• 운전면허 취득자</t>
    <phoneticPr fontId="5" type="noConversion"/>
  </si>
  <si>
    <t>• 동부동주민센터 (처인구 중부대로 1574)</t>
    <phoneticPr fontId="2" type="noConversion"/>
  </si>
  <si>
    <t>이성원
(5982)</t>
    <phoneticPr fontId="2" type="noConversion"/>
  </si>
  <si>
    <t>사회복지상담 도우미</t>
    <phoneticPr fontId="2" type="noConversion"/>
  </si>
  <si>
    <t>• 복지대상자 가정방문 및 말벗지원
• 사회복지사업 홍보 및 안내
• 각종 복지서비스 신청 및 상담보조</t>
    <phoneticPr fontId="5" type="noConversion"/>
  </si>
  <si>
    <t>김효경
(5990)</t>
    <phoneticPr fontId="2" type="noConversion"/>
  </si>
  <si>
    <t xml:space="preserve">• 주민자치센터 내 다목적실, 탁구장 등 청소
• 주민자치센터 주변 환경정화 </t>
    <phoneticPr fontId="5" type="noConversion"/>
  </si>
  <si>
    <t>소규모 주민 숙원사업</t>
    <phoneticPr fontId="2" type="noConversion"/>
  </si>
  <si>
    <t xml:space="preserve">• 관내 제초작업 및 벽보제거
• 주변 환경정비 </t>
    <phoneticPr fontId="2" type="noConversion"/>
  </si>
  <si>
    <t>• 동부동 관내 주요 도로 및 하천변</t>
    <phoneticPr fontId="2" type="noConversion"/>
  </si>
  <si>
    <t>기흥구 
자치행정과</t>
    <phoneticPr fontId="2" type="noConversion"/>
  </si>
  <si>
    <t>공공체육시설 관리</t>
    <phoneticPr fontId="2" type="noConversion"/>
  </si>
  <si>
    <t>무관</t>
    <phoneticPr fontId="2" type="noConversion"/>
  </si>
  <si>
    <t>• 신체 건강하고 근면성실한 자
• 소규모 시설보수 가능한 자 우대</t>
    <phoneticPr fontId="2" type="noConversion"/>
  </si>
  <si>
    <t>• 동백산오름공원 체육시설(동백동 589)                              • 보정차량기지하부 체육시설(보정동 195-6)</t>
    <phoneticPr fontId="2" type="noConversion"/>
  </si>
  <si>
    <t>최민우
(6051)</t>
    <phoneticPr fontId="2" type="noConversion"/>
  </si>
  <si>
    <t>계속</t>
    <phoneticPr fontId="2" type="noConversion"/>
  </si>
  <si>
    <t>기흥구
생활민원과</t>
    <phoneticPr fontId="2" type="noConversion"/>
  </si>
  <si>
    <t>불법광고물 정비</t>
  </si>
  <si>
    <t>• 불법광고물(전단,벽보 등) 정비</t>
    <phoneticPr fontId="2" type="noConversion"/>
  </si>
  <si>
    <t>• 기흥구청 주변
  (필요 시 기흥구 관내 주요 민원발생지 외근)</t>
    <phoneticPr fontId="2" type="noConversion"/>
  </si>
  <si>
    <t>손승희
(6503)</t>
  </si>
  <si>
    <t>재활용품 선별작업</t>
    <phoneticPr fontId="2" type="noConversion"/>
  </si>
  <si>
    <t xml:space="preserve">남/여(5/3) </t>
  </si>
  <si>
    <t>• 신체, 정신 건강하고 근면성실한 자</t>
    <phoneticPr fontId="2" type="noConversion"/>
  </si>
  <si>
    <t>• 기흥적환장 (기흥구 신갈동 77-1)</t>
    <phoneticPr fontId="2" type="noConversion"/>
  </si>
  <si>
    <t>김근영
(6292)</t>
    <phoneticPr fontId="2" type="noConversion"/>
  </si>
  <si>
    <t>기흥구청
건설도로과</t>
  </si>
  <si>
    <t>• 신체 건강하고 근면성실한 자
• 장시간 야외활동이 가능한 자</t>
    <phoneticPr fontId="2" type="noConversion"/>
  </si>
  <si>
    <t>• 기흥구 관내 하천 및 자전거 도로</t>
  </si>
  <si>
    <t>임서희
(6443)</t>
  </si>
  <si>
    <t>신갈동</t>
  </si>
  <si>
    <t>신갈동 주민센터 청사 환경정화</t>
  </si>
  <si>
    <t>• 주민센터 청사 내·외 공중화장실 등 위생 및 청결 제고</t>
    <phoneticPr fontId="2" type="noConversion"/>
  </si>
  <si>
    <t>변현정
(6605)</t>
  </si>
  <si>
    <t>신갈동 주민자치센터 청사 환경정화</t>
  </si>
  <si>
    <t>• 주민자치센터 청사 내 샤워장 등 위생 및 청결 제고</t>
    <phoneticPr fontId="2" type="noConversion"/>
  </si>
  <si>
    <t>영덕동</t>
    <phoneticPr fontId="2" type="noConversion"/>
  </si>
  <si>
    <t>함께하는 아름다운 영덕동 만들기</t>
  </si>
  <si>
    <t>• 흥덕지구 내 상습 쓰레기 투기지역(공영주차장 및 주변)
  청소 및 환경정화                                                                                                                                                                                                                                                              • 영덕동 젊음의 광장 주변 화단 가꾸기 사업</t>
  </si>
  <si>
    <t>• 기흥구 영덕동 관내</t>
  </si>
  <si>
    <t>김연율
(6809)</t>
  </si>
  <si>
    <t>구갈동</t>
  </si>
  <si>
    <t>구갈동주민센터 주자창 관리</t>
  </si>
  <si>
    <t>• 청사 주차장의 원활한 관리                                                                                                                                                                                                                                                               • 주변 시설환경정비</t>
    <phoneticPr fontId="2" type="noConversion"/>
  </si>
  <si>
    <t>• 구갈동주민센터 (기흥구 강남로 23)</t>
    <phoneticPr fontId="2" type="noConversion"/>
  </si>
  <si>
    <t>최정숙
(6633)</t>
  </si>
  <si>
    <t>상갈동</t>
  </si>
  <si>
    <t>백남준아트센터 주변 환경정화</t>
    <phoneticPr fontId="2" type="noConversion"/>
  </si>
  <si>
    <t>• 백남준 아트센터 주변 쓰레기 줍기 등 환경정화                                                                                                                                                                                                                                                               • 경기도립박물관 주변 쓰레기 줍기 및 환경정화</t>
  </si>
  <si>
    <t>• 상갈동행정복지센터 (기흥구 상갈로 2)</t>
  </si>
  <si>
    <t>황은화
(6842)</t>
  </si>
  <si>
    <t>기흥동</t>
  </si>
  <si>
    <t>내/외근</t>
  </si>
  <si>
    <t>이형범
(6662)</t>
    <phoneticPr fontId="2" type="noConversion"/>
  </si>
  <si>
    <t>서농동</t>
  </si>
  <si>
    <t>청사 및 주변도로 환경정화</t>
  </si>
  <si>
    <t>• 주민센터 내·외 청사주변 청소 및 재활용 분리수거 등
• 관내 주변 도로 잡초 및 불법광고물 제거 등 경관 정화활동</t>
    <phoneticPr fontId="2" type="noConversion"/>
  </si>
  <si>
    <t>• 기흥구 서농동 관내</t>
    <phoneticPr fontId="2" type="noConversion"/>
  </si>
  <si>
    <t>강민희
(6691)</t>
  </si>
  <si>
    <t>마북동</t>
  </si>
  <si>
    <t>• 청사내 쓰레기 분리수거 및 운반작업  
• 마북천변 및 관내 환경정비</t>
    <phoneticPr fontId="2" type="noConversion"/>
  </si>
  <si>
    <t>• 마북동주민센터 (기흥구 구교동로118번길 16)</t>
    <phoneticPr fontId="2" type="noConversion"/>
  </si>
  <si>
    <t>윤강
(6732)</t>
    <phoneticPr fontId="2" type="noConversion"/>
  </si>
  <si>
    <t>구성동</t>
    <phoneticPr fontId="2" type="noConversion"/>
  </si>
  <si>
    <t>청사주변 및 보호수 관리</t>
    <phoneticPr fontId="2" type="noConversion"/>
  </si>
  <si>
    <t>• 청사주변 쓰레기 수거 및 잡풀(낙엽 등) 제거</t>
    <phoneticPr fontId="2" type="noConversion"/>
  </si>
  <si>
    <t>무관</t>
    <phoneticPr fontId="2" type="noConversion"/>
  </si>
  <si>
    <t>• 신체 건강하고 근면성실한 자</t>
    <phoneticPr fontId="2" type="noConversion"/>
  </si>
  <si>
    <t>• 구성동 주민센터 (기흥구 구성로77번길 17)</t>
    <phoneticPr fontId="2" type="noConversion"/>
  </si>
  <si>
    <t>고다영
(6703)</t>
    <phoneticPr fontId="2" type="noConversion"/>
  </si>
  <si>
    <t>계속</t>
    <phoneticPr fontId="2" type="noConversion"/>
  </si>
  <si>
    <t>구성동</t>
    <phoneticPr fontId="2" type="noConversion"/>
  </si>
  <si>
    <t>환경정화</t>
    <phoneticPr fontId="2" type="noConversion"/>
  </si>
  <si>
    <t>구성동 주민자치센터 환경정화</t>
    <phoneticPr fontId="2" type="noConversion"/>
  </si>
  <si>
    <t xml:space="preserve">• 주민자치센터 청사 내 샤워장 등 위생 및 청결 제고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</si>
  <si>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여</t>
    <phoneticPr fontId="2" type="noConversion"/>
  </si>
  <si>
    <t>내근</t>
    <phoneticPr fontId="2" type="noConversion"/>
  </si>
  <si>
    <t>• 구성동 주민자치센터 (기흥구 구성로77번길 17)</t>
    <phoneticPr fontId="2" type="noConversion"/>
  </si>
  <si>
    <t>신규</t>
    <phoneticPr fontId="2" type="noConversion"/>
  </si>
  <si>
    <t>동백동</t>
    <phoneticPr fontId="5" type="noConversion"/>
  </si>
  <si>
    <t>동백동</t>
    <phoneticPr fontId="5" type="noConversion"/>
  </si>
  <si>
    <t>공공서비스</t>
    <phoneticPr fontId="5" type="noConversion"/>
  </si>
  <si>
    <t>인감업무 보조사업</t>
    <phoneticPr fontId="5" type="noConversion"/>
  </si>
  <si>
    <t>• 인감대장 정리</t>
    <phoneticPr fontId="5" type="noConversion"/>
  </si>
  <si>
    <t>만45세이하</t>
    <phoneticPr fontId="5" type="noConversion"/>
  </si>
  <si>
    <t>여</t>
    <phoneticPr fontId="5" type="noConversion"/>
  </si>
  <si>
    <t>내근</t>
    <phoneticPr fontId="5" type="noConversion"/>
  </si>
  <si>
    <t>• 동백동 주민센터 (기흥구 동백중앙로 214)</t>
    <phoneticPr fontId="5" type="noConversion"/>
  </si>
  <si>
    <t>• 동백동 주민센터 (기흥구 동백중앙로 214)</t>
    <phoneticPr fontId="5" type="noConversion"/>
  </si>
  <si>
    <t>이동민
(6747)</t>
    <phoneticPr fontId="5" type="noConversion"/>
  </si>
  <si>
    <t>이동민
(6747)</t>
    <phoneticPr fontId="5" type="noConversion"/>
  </si>
  <si>
    <t>계속</t>
    <phoneticPr fontId="5" type="noConversion"/>
  </si>
  <si>
    <t>환경정화</t>
    <phoneticPr fontId="5" type="noConversion"/>
  </si>
  <si>
    <t>청사주변 환경정화 사업</t>
    <phoneticPr fontId="5" type="noConversion"/>
  </si>
  <si>
    <t>• 동백동 주민센터 청사주변 (외부)</t>
    <phoneticPr fontId="5" type="noConversion"/>
  </si>
  <si>
    <t>주민센터 주차장관리</t>
    <phoneticPr fontId="5" type="noConversion"/>
  </si>
  <si>
    <t xml:space="preserve">• 주차 안내 및 주정차관리 </t>
    <phoneticPr fontId="5" type="noConversion"/>
  </si>
  <si>
    <t>• 주정차 관리 경험자 우대 
• 신체건강하고 근면성실한 자  
• 2인교대 근무예정</t>
    <phoneticPr fontId="5" type="noConversion"/>
  </si>
  <si>
    <t>상하동</t>
    <phoneticPr fontId="5" type="noConversion"/>
  </si>
  <si>
    <t>42번 국도변 거리환경 지킴이</t>
    <phoneticPr fontId="5" type="noConversion"/>
  </si>
  <si>
    <t>• 42번 국도변 거리 환경정화
• 관내 무단투기 취약지역 점검 및 쓰레기 수거</t>
    <phoneticPr fontId="5" type="noConversion"/>
  </si>
  <si>
    <t>• 상하동 관내</t>
    <phoneticPr fontId="5" type="noConversion"/>
  </si>
  <si>
    <t>박혜주
(6783)</t>
    <phoneticPr fontId="5" type="noConversion"/>
  </si>
  <si>
    <t>보정동</t>
  </si>
  <si>
    <t>클린마을 조성사업</t>
  </si>
  <si>
    <t>• 관내 인도 및 도로변 쓰레기 줍기 
• 쓰레기 분리수거 등 가로환경 정비
• 청사 내 환경 정비, 청사 주변 불법 광고물 수거</t>
    <phoneticPr fontId="2" type="noConversion"/>
  </si>
  <si>
    <t>한지석
(6765)</t>
    <phoneticPr fontId="2" type="noConversion"/>
  </si>
  <si>
    <t>보정동주민센터 주차장 관리 사업</t>
  </si>
  <si>
    <t>• 주차장 유료 전환에 따라 주차장 민원사항 대응 
• 주차장 요금 정산 안내</t>
    <phoneticPr fontId="2" type="noConversion"/>
  </si>
  <si>
    <t>남</t>
    <phoneticPr fontId="2" type="noConversion"/>
  </si>
  <si>
    <t>한지석
(6765)</t>
    <phoneticPr fontId="2" type="noConversion"/>
  </si>
  <si>
    <t>수지구
자치행정과</t>
    <phoneticPr fontId="2" type="noConversion"/>
  </si>
  <si>
    <t>청사 북카페 환경정화사업</t>
  </si>
  <si>
    <t>• 청사 북카페 도서정리                                                                                                                                                                                                                                                               • 청사 북카페 주변환경정비</t>
    <phoneticPr fontId="2" type="noConversion"/>
  </si>
  <si>
    <t>• 수지구청 1층 북카페 (수지구 포은대로 435)</t>
    <phoneticPr fontId="2" type="noConversion"/>
  </si>
  <si>
    <t>김은경
(8022)</t>
  </si>
  <si>
    <t>수지구 
생활민원과</t>
    <phoneticPr fontId="2" type="noConversion"/>
  </si>
  <si>
    <t>불법광고물 정비 사업</t>
  </si>
  <si>
    <t>• 수지구 관내 도로교통시설물에 부착된 불법광고물 제거</t>
    <phoneticPr fontId="2" type="noConversion"/>
  </si>
  <si>
    <t>• 신체 건강하고 근면성실한 자
• 수지구 지리에 밝은 자</t>
    <phoneticPr fontId="2" type="noConversion"/>
  </si>
  <si>
    <t>• 수지구 관내</t>
    <phoneticPr fontId="2" type="noConversion"/>
  </si>
  <si>
    <t>김정은
(8501)</t>
  </si>
  <si>
    <t>수지구
생활민원과</t>
  </si>
  <si>
    <t>임시공영주차장 환경정화사업</t>
  </si>
  <si>
    <t>• 환경정화 및 주변정리
  (쓰레기 처리 및 잡초제거)</t>
    <phoneticPr fontId="2" type="noConversion"/>
  </si>
  <si>
    <t>• 수지선관위 임시공영주차장 (동천동 945)</t>
    <phoneticPr fontId="2" type="noConversion"/>
  </si>
  <si>
    <t>김창오
(8352)</t>
  </si>
  <si>
    <t>수지적환장 재활용품 선별</t>
  </si>
  <si>
    <t>• 수지적환장 재활용품 분류
• 무단투기 쓰레기 처리 보조</t>
    <phoneticPr fontId="2" type="noConversion"/>
  </si>
  <si>
    <t>• 근골격계 이상이 없는 자
• 연령 제한 반드시 준수</t>
    <phoneticPr fontId="2" type="noConversion"/>
  </si>
  <si>
    <t>• 수지적환장 (죽전동 산26-8)</t>
    <phoneticPr fontId="2" type="noConversion"/>
  </si>
  <si>
    <t>최정우
(8294)</t>
  </si>
  <si>
    <t>수지구
사회복지과</t>
    <phoneticPr fontId="2" type="noConversion"/>
  </si>
  <si>
    <t>장애인전용주차구역 집중관리</t>
  </si>
  <si>
    <t>• 장애인전용주차구역 위반 차량 제재사항 홍보 및 계도
• 관공서·대형상가 및 공동주택 등의 장애인전용주차구역 관리</t>
    <phoneticPr fontId="2" type="noConversion"/>
  </si>
  <si>
    <t>• 수지구 관내 주차장(풍덕천1,2동 / 죽전1,2동) : 1명
• 수지구 관내 주차장(성복동 / 동천동) : 1명
• 수지구 관내 주차장(상현1,2동 / 신봉동) : 1명</t>
    <phoneticPr fontId="2" type="noConversion"/>
  </si>
  <si>
    <t>최수정
(8266)</t>
  </si>
  <si>
    <t>수지구
건설도로과</t>
    <phoneticPr fontId="2" type="noConversion"/>
  </si>
  <si>
    <t xml:space="preserve">• 관내 하천 내 산책로, 자전거도로 환경정비(초화류관리)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</si>
  <si>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김수미
(8442)</t>
  </si>
  <si>
    <t>풍덕천1동</t>
  </si>
  <si>
    <t>해오름도서관 도서정리사업</t>
  </si>
  <si>
    <t>• 도서 대출/반납 보조 및 서가 정리
• 도서 일제 정비 사업
• 행정업무 지원</t>
    <phoneticPr fontId="2" type="noConversion"/>
  </si>
  <si>
    <t>만29세미만</t>
  </si>
  <si>
    <t>• 근면성실한 자</t>
    <phoneticPr fontId="2" type="noConversion"/>
  </si>
  <si>
    <t>• 풍덕천1동 행정복지센터 해오름도서관
  (수지구 수지로 342번길 3, 1층)</t>
    <phoneticPr fontId="2" type="noConversion"/>
  </si>
  <si>
    <t>이상영
(8613)</t>
  </si>
  <si>
    <t>풍덕천2동</t>
  </si>
  <si>
    <t>청사 주차관리</t>
    <phoneticPr fontId="2" type="noConversion"/>
  </si>
  <si>
    <t>• 주차공간 안내 및 무단주차 통제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 정비</t>
    <phoneticPr fontId="2" type="noConversion"/>
  </si>
  <si>
    <t>• 풍덕천2동 주민센터 (수지구 풍덕천로 51)</t>
    <phoneticPr fontId="2" type="noConversion"/>
  </si>
  <si>
    <t>염미선
(8622)</t>
  </si>
  <si>
    <t>죽전1동</t>
  </si>
  <si>
    <t>소규모 주민숙원사업 처리반</t>
  </si>
  <si>
    <t>• 신체 건강하고 근면 성실한 자
• 운전면허증 소지자 우대</t>
    <phoneticPr fontId="2" type="noConversion"/>
  </si>
  <si>
    <t>• 죽전1동 행정복지센터 (수지구 대지로15번길 50)</t>
    <phoneticPr fontId="2" type="noConversion"/>
  </si>
  <si>
    <t>김현교
(8785)</t>
  </si>
  <si>
    <t>주민행정민원 향상 사업</t>
  </si>
  <si>
    <t>• 전출입에 따른 인감대장송부 및 수신 인감 자료정리
• 주민행정민원 상담 및 안내(민원실 정비)</t>
    <phoneticPr fontId="2" type="noConversion"/>
  </si>
  <si>
    <t>• 신체 건강하고 근면 성실한 자
• 꼼꼼한 성격 우대</t>
    <phoneticPr fontId="2" type="noConversion"/>
  </si>
  <si>
    <t>죽전2동</t>
  </si>
  <si>
    <t>죽전2동주민센터 청사환경관리</t>
  </si>
  <si>
    <t>• 죽전2동주민센터 청사환경관리</t>
    <phoneticPr fontId="2" type="noConversion"/>
  </si>
  <si>
    <t>• 죽전2동주민센터 (수지구 포은대로 523)</t>
    <phoneticPr fontId="2" type="noConversion"/>
  </si>
  <si>
    <t>유선화(8682)</t>
  </si>
  <si>
    <t>사회복지지원 도우미</t>
  </si>
  <si>
    <t>• 복지서비스 신청 및 상담보조
• 사회복지사업 홍보 및 안내
• 사회복지업무지원</t>
    <phoneticPr fontId="2" type="noConversion"/>
  </si>
  <si>
    <t>• 신체 건강하고 근면성실한 자
• 컴퓨터 사용 가능자</t>
    <phoneticPr fontId="2" type="noConversion"/>
  </si>
  <si>
    <t>민미화(8686)</t>
  </si>
  <si>
    <t>상현1동</t>
  </si>
  <si>
    <t xml:space="preserve">상현 작은 도서관 및 주민센터 민원실 업무지원 </t>
  </si>
  <si>
    <t>• 상현 작은 도서관 도서일제정비 및 행정업무지원
• 공공도서관-작은 도서관 간 상호협력망 구축에 따른 업무지원
• 주민센터 행정업무 보조지원</t>
    <phoneticPr fontId="2" type="noConversion"/>
  </si>
  <si>
    <t>• 근면 성실하고 컴퓨터 활용 가능한 자</t>
    <phoneticPr fontId="2" type="noConversion"/>
  </si>
  <si>
    <t>• 상현1동 작은도서관 및 민원실 (수지구 상현로 71)</t>
    <phoneticPr fontId="2" type="noConversion"/>
  </si>
  <si>
    <t>신은재(8725)</t>
  </si>
  <si>
    <t>국토공원화 사업</t>
  </si>
  <si>
    <t>• 주차 안내 및 잡초제거, 쓰레기 수거 등 환경정화 작업</t>
    <phoneticPr fontId="2" type="noConversion"/>
  </si>
  <si>
    <t>• 신체 건강하고 근면 성실한 자 
• 외부에서 단순작업이 가능한 자</t>
    <phoneticPr fontId="2" type="noConversion"/>
  </si>
  <si>
    <t>• 상현1동 관내</t>
    <phoneticPr fontId="2" type="noConversion"/>
  </si>
  <si>
    <t>상현2동</t>
  </si>
  <si>
    <t>상현2동 작은도서관 업무지원</t>
  </si>
  <si>
    <t>• 작은도서관 행정업무 지원
• 작은도서관 환경정비 등</t>
    <phoneticPr fontId="2" type="noConversion"/>
  </si>
  <si>
    <t>• 상현2동 작은도서관 (수지구 광교호수로386번길 6)</t>
    <phoneticPr fontId="2" type="noConversion"/>
  </si>
  <si>
    <t>김효진
(8752)</t>
  </si>
  <si>
    <t>일자리정책과</t>
  </si>
  <si>
    <t>전통시장 활성화 지원사업</t>
  </si>
  <si>
    <t>• 용인중앙시장 구역 내 환경 청결유지 및 정비
  (공공화장실, 도로, 공영주차장 등 포함)
• 전통시장 활성화 지원사업 단순 인력지원</t>
  </si>
  <si>
    <t>• 용인중앙시장 내</t>
  </si>
  <si>
    <t>김종선
(3841)</t>
  </si>
  <si>
    <t>• 사회적경제허브센터 시설물 환경정화 및 주차안내 등</t>
    <phoneticPr fontId="2" type="noConversion"/>
  </si>
  <si>
    <t>• 신체 건강하고 근면성실한 자</t>
    <phoneticPr fontId="2" type="noConversion"/>
  </si>
  <si>
    <t>김진희
(2205)</t>
    <phoneticPr fontId="2" type="noConversion"/>
  </si>
  <si>
    <t>처인구</t>
    <phoneticPr fontId="2" type="noConversion"/>
  </si>
  <si>
    <t>처인구 
자치행정과</t>
    <phoneticPr fontId="2" type="noConversion"/>
  </si>
  <si>
    <t>처인구 
생활민원과</t>
    <phoneticPr fontId="2" type="noConversion"/>
  </si>
  <si>
    <t>기흥구</t>
    <phoneticPr fontId="2" type="noConversion"/>
  </si>
  <si>
    <t>수지구</t>
    <phoneticPr fontId="2" type="noConversion"/>
  </si>
  <si>
    <t>본청</t>
    <phoneticPr fontId="2" type="noConversion"/>
  </si>
  <si>
    <t>41,750 (5시간)
 25,050 (3시간)</t>
    <phoneticPr fontId="2" type="noConversion"/>
  </si>
  <si>
    <t>임금단가</t>
    <phoneticPr fontId="5" type="noConversion"/>
  </si>
  <si>
    <t>1-01</t>
    <phoneticPr fontId="2" type="noConversion"/>
  </si>
  <si>
    <t>1-02</t>
    <phoneticPr fontId="2" type="noConversion"/>
  </si>
  <si>
    <t>1-05</t>
  </si>
  <si>
    <t>1-08</t>
  </si>
  <si>
    <t>1-03</t>
  </si>
  <si>
    <t>1-04</t>
  </si>
  <si>
    <t>1-06</t>
  </si>
  <si>
    <t>1-07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</si>
  <si>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</si>
  <si>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</si>
  <si>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</si>
  <si>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</si>
  <si>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</si>
  <si>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</si>
  <si>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</si>
  <si>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</si>
  <si>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</si>
  <si>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</si>
  <si>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</si>
  <si>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</si>
  <si>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</si>
  <si>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</si>
  <si>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</si>
  <si>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</si>
  <si>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</si>
  <si>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</si>
  <si>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</si>
  <si>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</si>
  <si>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</si>
  <si>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</si>
  <si>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</si>
  <si>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</si>
  <si>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</si>
  <si>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</si>
  <si>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</si>
  <si>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</si>
  <si>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</si>
  <si>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</si>
  <si>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</si>
  <si>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</si>
  <si>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</si>
  <si>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</si>
  <si>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</si>
  <si>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</si>
  <si>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</si>
  <si>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</si>
  <si>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</si>
  <si>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</si>
  <si>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</si>
  <si>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</si>
  <si>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</si>
  <si>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</si>
  <si>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</si>
  <si>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</si>
  <si>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</si>
  <si>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</si>
  <si>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</si>
  <si>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</si>
  <si>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</si>
  <si>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</si>
  <si>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2-01</t>
    <phoneticPr fontId="2" type="noConversion"/>
  </si>
  <si>
    <t>2-02</t>
    <phoneticPr fontId="2" type="noConversion"/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</si>
  <si>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</si>
  <si>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</si>
  <si>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</si>
  <si>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</si>
  <si>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</si>
  <si>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</si>
  <si>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</si>
  <si>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</si>
  <si>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</si>
  <si>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</si>
  <si>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</si>
  <si>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</si>
  <si>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</si>
  <si>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</si>
  <si>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</si>
  <si>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</si>
  <si>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</si>
  <si>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</si>
  <si>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</si>
  <si>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</si>
  <si>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</si>
  <si>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</si>
  <si>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</si>
  <si>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</si>
  <si>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</si>
  <si>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3-01</t>
    <phoneticPr fontId="2" type="noConversion"/>
  </si>
  <si>
    <t>3-02</t>
    <phoneticPr fontId="2" type="noConversion"/>
  </si>
  <si>
    <t>3-03</t>
    <phoneticPr fontId="2" type="noConversion"/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</si>
  <si>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</si>
  <si>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</si>
  <si>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</si>
  <si>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</si>
  <si>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</si>
  <si>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</si>
  <si>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</si>
  <si>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</si>
  <si>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</si>
  <si>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</si>
  <si>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</si>
  <si>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</si>
  <si>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</si>
  <si>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</si>
  <si>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</si>
  <si>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</si>
  <si>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</si>
  <si>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4-01</t>
    <phoneticPr fontId="2" type="noConversion"/>
  </si>
  <si>
    <t>4-02</t>
    <phoneticPr fontId="2" type="noConversion"/>
  </si>
  <si>
    <t>4-03</t>
    <phoneticPr fontId="2" type="noConversion"/>
  </si>
  <si>
    <t>4-04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</si>
  <si>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</si>
  <si>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</si>
  <si>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</si>
  <si>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</si>
  <si>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</si>
  <si>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</si>
  <si>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</si>
  <si>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</si>
  <si>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</si>
  <si>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</si>
  <si>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>4-15</t>
  </si>
  <si>
    <t>구분</t>
    <phoneticPr fontId="2" type="noConversion"/>
  </si>
  <si>
    <t>유형</t>
    <phoneticPr fontId="6" type="noConversion"/>
  </si>
  <si>
    <t>2019년도 제3단계 공공근로사업 목록</t>
    <phoneticPr fontId="2" type="noConversion"/>
  </si>
  <si>
    <t>• 신체 건강하고 근면성실한 자
• 노인성질병(고혈압,당뇨등)이 없는 자</t>
    <phoneticPr fontId="2" type="noConversion"/>
  </si>
  <si>
    <t>• 민원인들의 청사 이용에 따른 주민불편사항(주차관련) 처리
• 청사 주차장 및 주변 환경정비(청소)</t>
    <phoneticPr fontId="2" type="noConversion"/>
  </si>
  <si>
    <t>• 임산부, 영유아, 예방접종 등 관련 이용자 안내 및 업무보조 
• 모자보건실, 모자보건교육실, 수유실, 예방접종실 시설 환경위생 
  개선</t>
    <phoneticPr fontId="2" type="noConversion"/>
  </si>
  <si>
    <t>44,750 (5시간)
 28,050 (3시간)</t>
    <phoneticPr fontId="2" type="noConversion"/>
  </si>
  <si>
    <t>• 2019 하반기 개인택시 신규면허 공급                                                                                                                                                                                                                                                         
• 서류 접수 및 정리, 전산자료화</t>
    <phoneticPr fontId="2" type="noConversion"/>
  </si>
  <si>
    <t>농업기술센터
농촌테마과</t>
    <phoneticPr fontId="5" type="noConversion"/>
  </si>
  <si>
    <t>• 수지도서관 주차장 (수지구 문정로7번길 23(풍덕천동))</t>
    <phoneticPr fontId="2" type="noConversion"/>
  </si>
  <si>
    <t>• 기흥동 청사 내‧외 환경미화작업  
• 마을입구와 주요도로변 환경 정화작업</t>
    <phoneticPr fontId="2" type="noConversion"/>
  </si>
  <si>
    <r>
      <t>• 주요 도로변 청소</t>
    </r>
    <r>
      <rPr>
        <sz val="10"/>
        <color indexed="8"/>
        <rFont val="맑은 고딕"/>
        <family val="3"/>
        <charset val="129"/>
        <scheme val="major"/>
      </rPr>
      <t>·불법광고물 제거
• 동백동 청사 내·외 환경정화사업(주변 잡초 제거 및 쓰레기 수거)</t>
    </r>
    <phoneticPr fontId="5" type="noConversion"/>
  </si>
  <si>
    <t>담당자</t>
    <phoneticPr fontId="2" type="noConversion"/>
  </si>
  <si>
    <t>사업
코드</t>
    <phoneticPr fontId="2" type="noConversion"/>
  </si>
  <si>
    <t>• 공공체육시설 시설물 유지관리
• 공공체육시설 환경정비(공중화장실 포함)
• 공공체육시설 주변 환경개선</t>
    <phoneticPr fontId="2" type="noConversion"/>
  </si>
  <si>
    <t>• 기흥구 관내 수거된 생활폐기물을 재활용과 일반폐기물로 분류
• 재활용 폐기물을 종류별, 품목별 재분류</t>
    <phoneticPr fontId="2" type="noConversion"/>
  </si>
  <si>
    <t xml:space="preserve">• 하천구역 내 오염물질 제거(쓰레기 수거 등)
• 불편사항 수시 확인, 민원사항 전달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</si>
  <si>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65세이하 신체 건강하고 근면성실한 
  육체노동 가능자</t>
    <phoneticPr fontId="2" type="noConversion"/>
  </si>
  <si>
    <t>• 용인시정신건강복지센터 등록 중인 정신장애인 중 
  직업재활 가능자</t>
    <phoneticPr fontId="2" type="noConversion"/>
  </si>
  <si>
    <t>• 컴퓨터 사용이 가능한 자
  (전산입력 및 정보검색 가능자)</t>
    <phoneticPr fontId="5" type="noConversion"/>
  </si>
  <si>
    <t>• 신체 건강하고 근면성실한 자
• 여자1명(만65세 미만), 남자1명(만65세 이상)</t>
    <phoneticPr fontId="5" type="noConversion"/>
  </si>
  <si>
    <t>• 외근 및 활동적인 영역 근무이므로 무릎 등 다리 관련 
  만성 질환이 없는 자 
• 근면성실한 자</t>
    <phoneticPr fontId="5" type="noConversion"/>
  </si>
  <si>
    <t>공공재 사후관리 추진단
(하천 관리)</t>
    <phoneticPr fontId="2" type="noConversion"/>
  </si>
  <si>
    <t>공공재 사후관리 추진단
(하천 관리)</t>
    <phoneticPr fontId="2" type="noConversion"/>
  </si>
  <si>
    <t>공공재 사후관리 추진단
(하천 관리)</t>
    <phoneticPr fontId="2" type="noConversion"/>
  </si>
  <si>
    <t>• 실내체육관 및 종합운동장 (처인구 경안천로 76)</t>
    <phoneticPr fontId="2" type="noConversion"/>
  </si>
  <si>
    <t>• 시민체육공원 (처인구 동백죽전대로 61)</t>
    <phoneticPr fontId="2" type="noConversion"/>
  </si>
  <si>
    <t>• 양지면 적환장 (처인구 양지면 제일리 627)</t>
    <phoneticPr fontId="2" type="noConversion"/>
  </si>
  <si>
    <t>• 양지면 주민자치센터 (처인구 양지면 향교로11번길 3)</t>
    <phoneticPr fontId="2" type="noConversion"/>
  </si>
  <si>
    <t>• 신갈동 주민자치센터 (기흥구 신갈로58번길 9)</t>
    <phoneticPr fontId="2" type="noConversion"/>
  </si>
  <si>
    <t>• 신갈동 주민센터 (기흥구 신갈로58번길 11)</t>
    <phoneticPr fontId="2" type="noConversion"/>
  </si>
  <si>
    <t>• 기흥동 주민센터 (기흥구 고매로43번길 12-14) 
  및 기흥동 관내</t>
    <phoneticPr fontId="2" type="noConversion"/>
  </si>
  <si>
    <t>• 보정동주민센터 (용인시 기흥구 죽전로 40)
  및 보정동 일원</t>
    <phoneticPr fontId="2" type="noConversion"/>
  </si>
  <si>
    <t>• 보정동주민센터 (용인시 기흥구 죽전로 40)</t>
    <phoneticPr fontId="2" type="noConversion"/>
  </si>
  <si>
    <t>처인구 
건설도로과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</si>
</sst>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&quot;명&quot;"/>
    <numFmt numFmtId="177" formatCode="General&quot;개 사업&quot;"/>
    <numFmt numFmtId="178" formatCode="#,##0&quot;천원&quot;"/>
    <numFmt numFmtId="179" formatCode="#,##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color rgb="FF00B0F0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28"/>
      <color theme="1"/>
      <name val="경기천년제목V Bold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</cellStyleXfs>
  <cellXfs count="247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10" fillId="0" borderId="0" xfId="0" applyFont="1">
      <alignment vertical="center"/>
    </xf>
    <xf numFmtId="0" fontId="7" fillId="0" borderId="0" xfId="7" applyFont="1">
      <alignment vertical="center"/>
    </xf>
    <xf numFmtId="0" fontId="4" fillId="0" borderId="0" xfId="7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Alignment="1">
      <alignment horizontal="center" vertical="center" wrapText="1"/>
    </xf>
    <xf numFmtId="0" fontId="12" fillId="0" borderId="4" xfId="7" applyFont="1" applyFill="1" applyBorder="1" applyAlignment="1">
      <alignment horizontal="center" vertical="center" wrapText="1"/>
    </xf>
    <xf numFmtId="0" fontId="11" fillId="3" borderId="2" xfId="5" applyFont="1" applyFill="1" applyBorder="1" applyAlignment="1">
      <alignment horizontal="center" vertical="center" shrinkToFit="1"/>
    </xf>
    <xf numFmtId="176" fontId="11" fillId="3" borderId="2" xfId="5" applyNumberFormat="1" applyFont="1" applyFill="1" applyBorder="1" applyAlignment="1">
      <alignment horizontal="center" vertical="center" wrapText="1"/>
    </xf>
    <xf numFmtId="177" fontId="11" fillId="3" borderId="2" xfId="5" applyNumberFormat="1" applyFont="1" applyFill="1" applyBorder="1" applyAlignment="1">
      <alignment horizontal="center" vertical="center" shrinkToFit="1"/>
    </xf>
    <xf numFmtId="178" fontId="11" fillId="3" borderId="2" xfId="5" applyNumberFormat="1" applyFont="1" applyFill="1" applyBorder="1" applyAlignment="1">
      <alignment horizontal="center" vertical="center" shrinkToFit="1"/>
    </xf>
    <xf numFmtId="0" fontId="11" fillId="3" borderId="2" xfId="5" applyFont="1" applyFill="1" applyBorder="1" applyAlignment="1">
      <alignment horizontal="center" vertical="center" wrapText="1"/>
    </xf>
    <xf numFmtId="0" fontId="13" fillId="0" borderId="0" xfId="7" applyFo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8" fillId="0" borderId="0" xfId="7" applyFont="1" applyAlignment="1">
      <alignment horizontal="center" vertical="center"/>
    </xf>
    <xf numFmtId="0" fontId="11" fillId="3" borderId="2" xfId="5" applyFont="1" applyFill="1" applyBorder="1" applyAlignment="1">
      <alignment horizontal="left" vertical="center" shrinkToFit="1"/>
    </xf>
    <xf numFmtId="0" fontId="13" fillId="0" borderId="0" xfId="7" applyFont="1" applyAlignment="1">
      <alignment horizontal="left" vertical="center"/>
    </xf>
    <xf numFmtId="0" fontId="4" fillId="0" borderId="0" xfId="7" applyAlignment="1">
      <alignment horizontal="left" vertical="center"/>
    </xf>
    <xf numFmtId="41" fontId="13" fillId="0" borderId="0" xfId="7" applyNumberFormat="1" applyFont="1" applyAlignment="1">
      <alignment horizontal="center" vertical="center"/>
    </xf>
    <xf numFmtId="41" fontId="4" fillId="0" borderId="0" xfId="7" applyNumberFormat="1" applyFont="1" applyAlignment="1">
      <alignment horizontal="center" vertical="center"/>
    </xf>
    <xf numFmtId="176" fontId="11" fillId="3" borderId="2" xfId="5" applyNumberFormat="1" applyFont="1" applyFill="1" applyBorder="1" applyAlignment="1">
      <alignment horizontal="center" vertical="center" wrapText="1" shrinkToFit="1"/>
    </xf>
    <xf numFmtId="0" fontId="11" fillId="3" borderId="2" xfId="5" applyFont="1" applyFill="1" applyBorder="1" applyAlignment="1">
      <alignment horizontal="center" vertical="center" wrapText="1" shrinkToFit="1"/>
    </xf>
    <xf numFmtId="0" fontId="12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15" fillId="4" borderId="1" xfId="7" applyFont="1" applyFill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49" fontId="14" fillId="0" borderId="4" xfId="7" applyNumberFormat="1" applyFont="1" applyBorder="1" applyAlignment="1">
      <alignment horizontal="left" vertical="center" wrapText="1"/>
    </xf>
    <xf numFmtId="3" fontId="15" fillId="0" borderId="1" xfId="7" applyNumberFormat="1" applyFont="1" applyBorder="1" applyAlignment="1">
      <alignment horizontal="center" vertical="center" wrapText="1"/>
    </xf>
    <xf numFmtId="0" fontId="14" fillId="0" borderId="4" xfId="7" applyFont="1" applyBorder="1" applyAlignment="1">
      <alignment horizontal="center" vertical="center" wrapText="1"/>
    </xf>
    <xf numFmtId="0" fontId="14" fillId="0" borderId="4" xfId="7" applyFont="1" applyBorder="1" applyAlignment="1">
      <alignment horizontal="center" vertical="center"/>
    </xf>
    <xf numFmtId="0" fontId="14" fillId="0" borderId="4" xfId="7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7" applyFont="1">
      <alignment vertical="center"/>
    </xf>
    <xf numFmtId="0" fontId="14" fillId="0" borderId="1" xfId="7" applyFont="1" applyBorder="1" applyAlignment="1">
      <alignment horizontal="center" vertical="center" wrapText="1"/>
    </xf>
    <xf numFmtId="49" fontId="11" fillId="3" borderId="2" xfId="5" applyNumberFormat="1" applyFont="1" applyFill="1" applyBorder="1" applyAlignment="1">
      <alignment horizontal="center" vertical="center" shrinkToFit="1"/>
    </xf>
    <xf numFmtId="49" fontId="13" fillId="0" borderId="0" xfId="7" applyNumberFormat="1" applyFont="1" applyAlignment="1">
      <alignment horizontal="center" vertical="center"/>
    </xf>
    <xf numFmtId="49" fontId="4" fillId="0" borderId="0" xfId="7" applyNumberFormat="1" applyAlignment="1">
      <alignment horizontal="center" vertical="center"/>
    </xf>
    <xf numFmtId="0" fontId="11" fillId="5" borderId="2" xfId="5" applyFont="1" applyFill="1" applyBorder="1" applyAlignment="1">
      <alignment horizontal="center" vertical="center" wrapText="1" shrinkToFit="1"/>
    </xf>
    <xf numFmtId="176" fontId="11" fillId="5" borderId="2" xfId="5" applyNumberFormat="1" applyFont="1" applyFill="1" applyBorder="1" applyAlignment="1">
      <alignment horizontal="center" vertical="center" wrapText="1"/>
    </xf>
    <xf numFmtId="177" fontId="11" fillId="5" borderId="2" xfId="5" applyNumberFormat="1" applyFont="1" applyFill="1" applyBorder="1" applyAlignment="1">
      <alignment horizontal="center" vertical="center" shrinkToFit="1"/>
    </xf>
    <xf numFmtId="49" fontId="11" fillId="5" borderId="2" xfId="5" applyNumberFormat="1" applyFont="1" applyFill="1" applyBorder="1" applyAlignment="1">
      <alignment horizontal="center" vertical="center" shrinkToFit="1"/>
    </xf>
    <xf numFmtId="0" fontId="11" fillId="5" borderId="2" xfId="5" applyFont="1" applyFill="1" applyBorder="1" applyAlignment="1">
      <alignment horizontal="left" vertical="center" shrinkToFit="1"/>
    </xf>
    <xf numFmtId="178" fontId="11" fillId="5" borderId="2" xfId="5" applyNumberFormat="1" applyFont="1" applyFill="1" applyBorder="1" applyAlignment="1">
      <alignment horizontal="center" vertical="center" shrinkToFit="1"/>
    </xf>
    <xf numFmtId="176" fontId="11" fillId="5" borderId="2" xfId="5" applyNumberFormat="1" applyFont="1" applyFill="1" applyBorder="1" applyAlignment="1">
      <alignment horizontal="center" vertical="center" wrapText="1" shrinkToFit="1"/>
    </xf>
    <xf numFmtId="0" fontId="11" fillId="5" borderId="2" xfId="5" applyFont="1" applyFill="1" applyBorder="1" applyAlignment="1">
      <alignment horizontal="center" vertical="center" wrapText="1"/>
    </xf>
    <xf numFmtId="0" fontId="11" fillId="5" borderId="2" xfId="5" applyFont="1" applyFill="1" applyBorder="1" applyAlignment="1">
      <alignment horizontal="center" vertical="center" shrinkToFit="1"/>
    </xf>
    <xf numFmtId="0" fontId="11" fillId="6" borderId="2" xfId="5" applyFont="1" applyFill="1" applyBorder="1" applyAlignment="1">
      <alignment horizontal="center" vertical="center" wrapText="1" shrinkToFit="1"/>
    </xf>
    <xf numFmtId="176" fontId="11" fillId="6" borderId="2" xfId="5" applyNumberFormat="1" applyFont="1" applyFill="1" applyBorder="1" applyAlignment="1">
      <alignment horizontal="center" vertical="center" wrapText="1"/>
    </xf>
    <xf numFmtId="177" fontId="11" fillId="6" borderId="2" xfId="5" applyNumberFormat="1" applyFont="1" applyFill="1" applyBorder="1" applyAlignment="1">
      <alignment horizontal="center" vertical="center" shrinkToFit="1"/>
    </xf>
    <xf numFmtId="49" fontId="11" fillId="6" borderId="2" xfId="5" applyNumberFormat="1" applyFont="1" applyFill="1" applyBorder="1" applyAlignment="1">
      <alignment horizontal="center" vertical="center" shrinkToFit="1"/>
    </xf>
    <xf numFmtId="0" fontId="11" fillId="6" borderId="2" xfId="5" applyFont="1" applyFill="1" applyBorder="1" applyAlignment="1">
      <alignment horizontal="left" vertical="center" shrinkToFit="1"/>
    </xf>
    <xf numFmtId="176" fontId="11" fillId="6" borderId="2" xfId="5" applyNumberFormat="1" applyFont="1" applyFill="1" applyBorder="1" applyAlignment="1">
      <alignment horizontal="center" vertical="center" wrapText="1" shrinkToFit="1"/>
    </xf>
    <xf numFmtId="0" fontId="11" fillId="6" borderId="2" xfId="5" applyFont="1" applyFill="1" applyBorder="1" applyAlignment="1">
      <alignment horizontal="center" vertical="center" wrapText="1"/>
    </xf>
    <xf numFmtId="0" fontId="11" fillId="6" borderId="2" xfId="5" applyFont="1" applyFill="1" applyBorder="1" applyAlignment="1">
      <alignment horizontal="center" vertical="center" shrinkToFit="1"/>
    </xf>
    <xf numFmtId="0" fontId="11" fillId="7" borderId="2" xfId="5" applyFont="1" applyFill="1" applyBorder="1" applyAlignment="1">
      <alignment horizontal="center" vertical="center" wrapText="1" shrinkToFit="1"/>
    </xf>
    <xf numFmtId="176" fontId="11" fillId="7" borderId="2" xfId="5" applyNumberFormat="1" applyFont="1" applyFill="1" applyBorder="1" applyAlignment="1">
      <alignment horizontal="center" vertical="center" wrapText="1"/>
    </xf>
    <xf numFmtId="177" fontId="11" fillId="7" borderId="2" xfId="5" applyNumberFormat="1" applyFont="1" applyFill="1" applyBorder="1" applyAlignment="1">
      <alignment horizontal="center" vertical="center" shrinkToFit="1"/>
    </xf>
    <xf numFmtId="49" fontId="11" fillId="7" borderId="2" xfId="5" applyNumberFormat="1" applyFont="1" applyFill="1" applyBorder="1" applyAlignment="1">
      <alignment horizontal="center" vertical="center" shrinkToFit="1"/>
    </xf>
    <xf numFmtId="0" fontId="11" fillId="7" borderId="2" xfId="5" applyFont="1" applyFill="1" applyBorder="1" applyAlignment="1">
      <alignment horizontal="left" vertical="center" shrinkToFit="1"/>
    </xf>
    <xf numFmtId="176" fontId="11" fillId="7" borderId="2" xfId="5" applyNumberFormat="1" applyFont="1" applyFill="1" applyBorder="1" applyAlignment="1">
      <alignment horizontal="center" vertical="center" wrapText="1" shrinkToFit="1"/>
    </xf>
    <xf numFmtId="0" fontId="11" fillId="7" borderId="2" xfId="5" applyFont="1" applyFill="1" applyBorder="1" applyAlignment="1">
      <alignment horizontal="center" vertical="center" wrapText="1"/>
    </xf>
    <xf numFmtId="0" fontId="11" fillId="7" borderId="2" xfId="5" applyFont="1" applyFill="1" applyBorder="1" applyAlignment="1">
      <alignment horizontal="center" vertical="center" shrinkToFit="1"/>
    </xf>
    <xf numFmtId="0" fontId="14" fillId="0" borderId="4" xfId="7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wrapText="1"/>
    </xf>
    <xf numFmtId="41" fontId="17" fillId="4" borderId="1" xfId="1" applyNumberFormat="1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left" vertical="center" wrapText="1"/>
    </xf>
    <xf numFmtId="0" fontId="18" fillId="0" borderId="4" xfId="7" applyFont="1" applyFill="1" applyBorder="1" applyAlignment="1">
      <alignment horizontal="center" vertical="center" wrapText="1"/>
    </xf>
    <xf numFmtId="0" fontId="18" fillId="4" borderId="4" xfId="7" applyFont="1" applyFill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49" fontId="18" fillId="0" borderId="4" xfId="7" applyNumberFormat="1" applyFont="1" applyBorder="1" applyAlignment="1">
      <alignment horizontal="left" vertical="center" wrapText="1"/>
    </xf>
    <xf numFmtId="0" fontId="18" fillId="0" borderId="5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/>
    </xf>
    <xf numFmtId="0" fontId="18" fillId="0" borderId="4" xfId="7" applyFont="1" applyBorder="1" applyAlignment="1">
      <alignment horizontal="left" vertical="center" wrapText="1"/>
    </xf>
    <xf numFmtId="0" fontId="18" fillId="0" borderId="1" xfId="7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4" xfId="5" applyFont="1" applyFill="1" applyBorder="1" applyAlignment="1">
      <alignment horizontal="left" vertical="center" wrapText="1"/>
    </xf>
    <xf numFmtId="0" fontId="18" fillId="0" borderId="4" xfId="7" applyFont="1" applyFill="1" applyBorder="1" applyAlignment="1">
      <alignment horizontal="center" vertical="center"/>
    </xf>
    <xf numFmtId="0" fontId="18" fillId="0" borderId="4" xfId="7" applyFont="1" applyFill="1" applyBorder="1" applyAlignment="1">
      <alignment horizontal="left" vertical="center" wrapText="1"/>
    </xf>
    <xf numFmtId="0" fontId="14" fillId="0" borderId="1" xfId="7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/>
    </xf>
    <xf numFmtId="0" fontId="15" fillId="0" borderId="1" xfId="7" applyFont="1" applyBorder="1" applyAlignment="1">
      <alignment horizontal="left" vertical="center"/>
    </xf>
    <xf numFmtId="0" fontId="15" fillId="0" borderId="1" xfId="7" applyFont="1" applyBorder="1" applyAlignment="1">
      <alignment vertical="center" wrapText="1"/>
    </xf>
    <xf numFmtId="0" fontId="15" fillId="0" borderId="1" xfId="7" applyFont="1" applyBorder="1">
      <alignment vertical="center"/>
    </xf>
    <xf numFmtId="0" fontId="14" fillId="0" borderId="1" xfId="6" applyFont="1" applyFill="1" applyBorder="1" applyAlignment="1" applyProtection="1">
      <alignment horizontal="left" vertical="center" wrapText="1"/>
      <protection locked="0"/>
    </xf>
    <xf numFmtId="0" fontId="15" fillId="0" borderId="1" xfId="6" applyFont="1" applyFill="1" applyBorder="1" applyAlignment="1" applyProtection="1">
      <alignment horizontal="left" vertical="center" wrapText="1"/>
      <protection locked="0"/>
    </xf>
    <xf numFmtId="0" fontId="15" fillId="0" borderId="1" xfId="7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wrapText="1"/>
    </xf>
    <xf numFmtId="0" fontId="14" fillId="4" borderId="4" xfId="7" applyFont="1" applyFill="1" applyBorder="1" applyAlignment="1">
      <alignment horizontal="left" vertical="center" wrapText="1"/>
    </xf>
    <xf numFmtId="0" fontId="14" fillId="0" borderId="1" xfId="7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0" fontId="14" fillId="0" borderId="1" xfId="7" applyFont="1" applyBorder="1">
      <alignment vertical="center"/>
    </xf>
    <xf numFmtId="0" fontId="14" fillId="0" borderId="1" xfId="7" applyFont="1" applyBorder="1" applyAlignment="1">
      <alignment horizontal="left" vertical="center"/>
    </xf>
    <xf numFmtId="0" fontId="14" fillId="4" borderId="4" xfId="7" applyFont="1" applyFill="1" applyBorder="1" applyAlignment="1">
      <alignment horizontal="center" vertical="center" wrapText="1"/>
    </xf>
    <xf numFmtId="3" fontId="14" fillId="0" borderId="4" xfId="7" applyNumberFormat="1" applyFont="1" applyBorder="1" applyAlignment="1">
      <alignment horizontal="center" vertical="center" wrapText="1"/>
    </xf>
    <xf numFmtId="49" fontId="14" fillId="0" borderId="4" xfId="7" applyNumberFormat="1" applyFont="1" applyBorder="1" applyAlignment="1">
      <alignment vertical="center" wrapText="1"/>
    </xf>
    <xf numFmtId="0" fontId="14" fillId="0" borderId="4" xfId="7" applyFont="1" applyBorder="1" applyAlignment="1">
      <alignment vertical="center" wrapText="1"/>
    </xf>
    <xf numFmtId="41" fontId="17" fillId="4" borderId="3" xfId="1" applyNumberFormat="1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vertical="center" wrapText="1"/>
    </xf>
    <xf numFmtId="41" fontId="17" fillId="4" borderId="4" xfId="1" applyNumberFormat="1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vertical="center" wrapText="1"/>
    </xf>
    <xf numFmtId="0" fontId="15" fillId="0" borderId="1" xfId="7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vertical="center" wrapText="1"/>
    </xf>
    <xf numFmtId="0" fontId="15" fillId="0" borderId="1" xfId="7" applyFont="1" applyFill="1" applyBorder="1" applyAlignment="1">
      <alignment vertical="center" wrapText="1"/>
    </xf>
    <xf numFmtId="0" fontId="14" fillId="0" borderId="1" xfId="6" applyFont="1" applyFill="1" applyBorder="1" applyAlignment="1" applyProtection="1">
      <alignment vertical="center" wrapText="1"/>
      <protection locked="0"/>
    </xf>
    <xf numFmtId="0" fontId="15" fillId="0" borderId="1" xfId="7" applyFont="1" applyBorder="1" applyAlignment="1">
      <alignment vertical="center"/>
    </xf>
    <xf numFmtId="0" fontId="15" fillId="0" borderId="1" xfId="6" applyFont="1" applyFill="1" applyBorder="1" applyAlignment="1" applyProtection="1">
      <alignment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4" fillId="4" borderId="1" xfId="7" applyFont="1" applyFill="1" applyBorder="1" applyAlignment="1">
      <alignment horizontal="center" vertical="center" wrapText="1"/>
    </xf>
    <xf numFmtId="49" fontId="14" fillId="0" borderId="1" xfId="7" applyNumberFormat="1" applyFont="1" applyBorder="1" applyAlignment="1">
      <alignment vertical="center" wrapText="1"/>
    </xf>
    <xf numFmtId="3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vertical="center" wrapText="1"/>
    </xf>
    <xf numFmtId="49" fontId="15" fillId="0" borderId="1" xfId="7" applyNumberFormat="1" applyFont="1" applyBorder="1" applyAlignment="1">
      <alignment vertical="center" wrapText="1"/>
    </xf>
    <xf numFmtId="0" fontId="14" fillId="0" borderId="3" xfId="7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center" vertical="center" wrapText="1"/>
    </xf>
    <xf numFmtId="0" fontId="14" fillId="0" borderId="3" xfId="5" applyFont="1" applyFill="1" applyBorder="1" applyAlignment="1">
      <alignment vertical="center" wrapText="1"/>
    </xf>
    <xf numFmtId="0" fontId="14" fillId="0" borderId="3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/>
    </xf>
    <xf numFmtId="0" fontId="14" fillId="0" borderId="3" xfId="7" applyFont="1" applyFill="1" applyBorder="1" applyAlignment="1">
      <alignment vertical="center" wrapText="1"/>
    </xf>
    <xf numFmtId="41" fontId="17" fillId="7" borderId="2" xfId="1" applyNumberFormat="1" applyFont="1" applyFill="1" applyBorder="1" applyAlignment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center" vertical="center" wrapText="1"/>
    </xf>
    <xf numFmtId="179" fontId="14" fillId="0" borderId="4" xfId="1" applyNumberFormat="1" applyFont="1" applyFill="1" applyBorder="1" applyAlignment="1">
      <alignment horizontal="left" vertical="center" wrapText="1"/>
    </xf>
    <xf numFmtId="0" fontId="14" fillId="0" borderId="6" xfId="7" applyFont="1" applyFill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0" fontId="14" fillId="0" borderId="6" xfId="5" applyFont="1" applyFill="1" applyBorder="1" applyAlignment="1">
      <alignment horizontal="left" vertical="center" wrapText="1"/>
    </xf>
    <xf numFmtId="0" fontId="14" fillId="0" borderId="6" xfId="7" applyFont="1" applyFill="1" applyBorder="1" applyAlignment="1">
      <alignment horizontal="center" vertical="center" wrapText="1"/>
    </xf>
    <xf numFmtId="0" fontId="14" fillId="0" borderId="6" xfId="7" applyFont="1" applyBorder="1" applyAlignment="1">
      <alignment horizontal="center" vertical="center" wrapText="1"/>
    </xf>
    <xf numFmtId="0" fontId="14" fillId="0" borderId="6" xfId="5" applyFont="1" applyFill="1" applyBorder="1" applyAlignment="1">
      <alignment vertical="center" wrapText="1"/>
    </xf>
    <xf numFmtId="0" fontId="15" fillId="0" borderId="6" xfId="7" applyFont="1" applyFill="1" applyBorder="1" applyAlignment="1">
      <alignment horizontal="center" vertical="center"/>
    </xf>
    <xf numFmtId="0" fontId="14" fillId="0" borderId="6" xfId="7" applyFont="1" applyFill="1" applyBorder="1" applyAlignment="1">
      <alignment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shrinkToFit="1"/>
    </xf>
    <xf numFmtId="49" fontId="14" fillId="0" borderId="1" xfId="7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0" fontId="14" fillId="0" borderId="1" xfId="7" applyFont="1" applyFill="1" applyBorder="1" applyAlignment="1">
      <alignment horizontal="center" vertical="center" shrinkToFit="1"/>
    </xf>
    <xf numFmtId="49" fontId="14" fillId="0" borderId="1" xfId="7" applyNumberFormat="1" applyFont="1" applyBorder="1" applyAlignment="1">
      <alignment horizontal="left" vertical="center" wrapText="1"/>
    </xf>
    <xf numFmtId="49" fontId="15" fillId="0" borderId="1" xfId="7" applyNumberFormat="1" applyFont="1" applyBorder="1" applyAlignment="1">
      <alignment horizontal="left" vertical="center" wrapText="1"/>
    </xf>
    <xf numFmtId="0" fontId="15" fillId="0" borderId="1" xfId="5" applyFont="1" applyFill="1" applyBorder="1" applyAlignment="1">
      <alignment horizontal="left" vertical="center" wrapText="1"/>
    </xf>
    <xf numFmtId="0" fontId="15" fillId="4" borderId="1" xfId="6" applyFont="1" applyFill="1" applyBorder="1" applyAlignment="1" applyProtection="1">
      <alignment horizontal="left" vertical="center" wrapText="1"/>
      <protection locked="0"/>
    </xf>
    <xf numFmtId="3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4" fillId="4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>
      <alignment vertical="center" wrapText="1"/>
    </xf>
    <xf numFmtId="0" fontId="15" fillId="0" borderId="1" xfId="7" applyFont="1" applyBorder="1" applyAlignment="1">
      <alignment vertical="center" shrinkToFit="1"/>
    </xf>
    <xf numFmtId="0" fontId="18" fillId="0" borderId="1" xfId="7" applyFont="1" applyBorder="1" applyAlignment="1">
      <alignment horizontal="center" vertical="center" wrapText="1"/>
    </xf>
    <xf numFmtId="0" fontId="18" fillId="0" borderId="1" xfId="7" applyFont="1" applyBorder="1" applyAlignment="1">
      <alignment horizontal="center" vertical="center"/>
    </xf>
    <xf numFmtId="0" fontId="18" fillId="0" borderId="1" xfId="7" applyFont="1" applyBorder="1" applyAlignment="1">
      <alignment vertical="center" shrinkToFit="1"/>
    </xf>
    <xf numFmtId="0" fontId="14" fillId="0" borderId="1" xfId="7" applyFont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8" fillId="0" borderId="1" xfId="7" applyFont="1" applyFill="1" applyBorder="1" applyAlignment="1">
      <alignment vertical="center" wrapText="1"/>
    </xf>
    <xf numFmtId="0" fontId="14" fillId="0" borderId="3" xfId="5" applyFont="1" applyFill="1" applyBorder="1" applyAlignment="1">
      <alignment horizontal="left" vertical="center" wrapText="1"/>
    </xf>
    <xf numFmtId="0" fontId="18" fillId="0" borderId="3" xfId="7" applyFont="1" applyFill="1" applyBorder="1" applyAlignment="1">
      <alignment horizontal="center" vertical="center" wrapText="1"/>
    </xf>
    <xf numFmtId="0" fontId="18" fillId="0" borderId="3" xfId="7" applyFont="1" applyFill="1" applyBorder="1" applyAlignment="1">
      <alignment vertical="center" wrapText="1"/>
    </xf>
    <xf numFmtId="178" fontId="9" fillId="6" borderId="2" xfId="5" applyNumberFormat="1" applyFont="1" applyFill="1" applyBorder="1" applyAlignment="1">
      <alignment horizontal="center" vertical="center" shrinkToFit="1"/>
    </xf>
    <xf numFmtId="0" fontId="11" fillId="2" borderId="7" xfId="5" applyFont="1" applyFill="1" applyBorder="1" applyAlignment="1">
      <alignment horizontal="center" vertical="center" wrapText="1" shrinkToFit="1"/>
    </xf>
    <xf numFmtId="0" fontId="11" fillId="2" borderId="8" xfId="5" applyNumberFormat="1" applyFont="1" applyFill="1" applyBorder="1" applyAlignment="1">
      <alignment horizontal="center" vertical="center" wrapText="1"/>
    </xf>
    <xf numFmtId="0" fontId="11" fillId="2" borderId="8" xfId="5" applyFont="1" applyFill="1" applyBorder="1" applyAlignment="1">
      <alignment horizontal="center" vertical="center" shrinkToFit="1"/>
    </xf>
    <xf numFmtId="0" fontId="11" fillId="2" borderId="9" xfId="5" applyFont="1" applyFill="1" applyBorder="1" applyAlignment="1">
      <alignment horizontal="center" vertical="center" wrapText="1" shrinkToFit="1"/>
    </xf>
    <xf numFmtId="0" fontId="11" fillId="2" borderId="8" xfId="5" applyFont="1" applyFill="1" applyBorder="1" applyAlignment="1">
      <alignment horizontal="center" vertical="center" wrapText="1" shrinkToFit="1"/>
    </xf>
    <xf numFmtId="0" fontId="11" fillId="2" borderId="8" xfId="5" applyFont="1" applyFill="1" applyBorder="1" applyAlignment="1">
      <alignment horizontal="center" vertical="center" wrapText="1"/>
    </xf>
    <xf numFmtId="0" fontId="11" fillId="2" borderId="10" xfId="5" applyFont="1" applyFill="1" applyBorder="1" applyAlignment="1">
      <alignment horizontal="center" vertical="center" wrapText="1"/>
    </xf>
    <xf numFmtId="0" fontId="11" fillId="3" borderId="11" xfId="5" applyFont="1" applyFill="1" applyBorder="1" applyAlignment="1">
      <alignment horizontal="center" vertical="center" wrapText="1" shrinkToFit="1"/>
    </xf>
    <xf numFmtId="0" fontId="11" fillId="3" borderId="12" xfId="5" applyFont="1" applyFill="1" applyBorder="1" applyAlignment="1">
      <alignment horizontal="center" vertical="center" wrapText="1"/>
    </xf>
    <xf numFmtId="0" fontId="11" fillId="5" borderId="11" xfId="5" applyFont="1" applyFill="1" applyBorder="1" applyAlignment="1">
      <alignment horizontal="center" vertical="center" wrapText="1" shrinkToFit="1"/>
    </xf>
    <xf numFmtId="0" fontId="11" fillId="5" borderId="12" xfId="5" applyFont="1" applyFill="1" applyBorder="1" applyAlignment="1">
      <alignment horizontal="center" vertical="center" wrapText="1"/>
    </xf>
    <xf numFmtId="0" fontId="14" fillId="5" borderId="13" xfId="7" applyFont="1" applyFill="1" applyBorder="1" applyAlignment="1">
      <alignment horizontal="center" vertical="center" wrapText="1"/>
    </xf>
    <xf numFmtId="0" fontId="14" fillId="0" borderId="14" xfId="7" applyFont="1" applyFill="1" applyBorder="1" applyAlignment="1">
      <alignment horizontal="center" vertical="center" wrapText="1"/>
    </xf>
    <xf numFmtId="0" fontId="18" fillId="0" borderId="14" xfId="7" applyFont="1" applyFill="1" applyBorder="1" applyAlignment="1">
      <alignment horizontal="center" vertical="center" wrapText="1"/>
    </xf>
    <xf numFmtId="0" fontId="18" fillId="5" borderId="15" xfId="7" applyFont="1" applyFill="1" applyBorder="1" applyAlignment="1">
      <alignment horizontal="center" vertical="center" wrapText="1"/>
    </xf>
    <xf numFmtId="0" fontId="15" fillId="5" borderId="15" xfId="7" applyFont="1" applyFill="1" applyBorder="1" applyAlignment="1">
      <alignment horizontal="center" vertical="center" wrapText="1"/>
    </xf>
    <xf numFmtId="0" fontId="15" fillId="0" borderId="16" xfId="7" applyFont="1" applyFill="1" applyBorder="1" applyAlignment="1">
      <alignment horizontal="center" vertical="center" wrapText="1"/>
    </xf>
    <xf numFmtId="0" fontId="15" fillId="0" borderId="16" xfId="7" applyFont="1" applyBorder="1" applyAlignment="1">
      <alignment horizontal="center" vertical="center"/>
    </xf>
    <xf numFmtId="0" fontId="14" fillId="5" borderId="15" xfId="7" applyFont="1" applyFill="1" applyBorder="1" applyAlignment="1">
      <alignment horizontal="center" vertical="center" wrapText="1"/>
    </xf>
    <xf numFmtId="0" fontId="14" fillId="0" borderId="16" xfId="7" applyFont="1" applyBorder="1" applyAlignment="1">
      <alignment horizontal="center" vertical="center"/>
    </xf>
    <xf numFmtId="0" fontId="14" fillId="0" borderId="16" xfId="7" applyFont="1" applyFill="1" applyBorder="1" applyAlignment="1">
      <alignment horizontal="center" vertical="center" wrapText="1"/>
    </xf>
    <xf numFmtId="0" fontId="14" fillId="0" borderId="16" xfId="7" applyFont="1" applyBorder="1" applyAlignment="1">
      <alignment horizontal="center" vertical="center" wrapText="1"/>
    </xf>
    <xf numFmtId="0" fontId="11" fillId="6" borderId="11" xfId="5" applyFont="1" applyFill="1" applyBorder="1" applyAlignment="1">
      <alignment horizontal="center" vertical="center" wrapText="1" shrinkToFit="1"/>
    </xf>
    <xf numFmtId="0" fontId="11" fillId="6" borderId="12" xfId="5" applyFont="1" applyFill="1" applyBorder="1" applyAlignment="1">
      <alignment horizontal="center" vertical="center" wrapText="1"/>
    </xf>
    <xf numFmtId="0" fontId="15" fillId="6" borderId="17" xfId="7" applyFont="1" applyFill="1" applyBorder="1" applyAlignment="1">
      <alignment horizontal="center" vertical="center" wrapText="1"/>
    </xf>
    <xf numFmtId="0" fontId="15" fillId="0" borderId="18" xfId="7" applyFont="1" applyFill="1" applyBorder="1" applyAlignment="1">
      <alignment horizontal="center" vertical="center" wrapText="1"/>
    </xf>
    <xf numFmtId="0" fontId="15" fillId="6" borderId="15" xfId="7" applyFont="1" applyFill="1" applyBorder="1" applyAlignment="1">
      <alignment horizontal="center" vertical="center" wrapText="1"/>
    </xf>
    <xf numFmtId="0" fontId="14" fillId="6" borderId="15" xfId="7" applyFont="1" applyFill="1" applyBorder="1" applyAlignment="1">
      <alignment horizontal="center" vertical="center" wrapText="1"/>
    </xf>
    <xf numFmtId="0" fontId="15" fillId="6" borderId="15" xfId="7" applyFont="1" applyFill="1" applyBorder="1" applyAlignment="1">
      <alignment horizontal="center" vertical="center"/>
    </xf>
    <xf numFmtId="0" fontId="18" fillId="6" borderId="15" xfId="7" applyFont="1" applyFill="1" applyBorder="1" applyAlignment="1">
      <alignment horizontal="center" vertical="center" wrapText="1"/>
    </xf>
    <xf numFmtId="0" fontId="18" fillId="0" borderId="16" xfId="7" applyFont="1" applyFill="1" applyBorder="1" applyAlignment="1">
      <alignment horizontal="center" vertical="center" wrapText="1"/>
    </xf>
    <xf numFmtId="0" fontId="18" fillId="6" borderId="19" xfId="7" applyFont="1" applyFill="1" applyBorder="1" applyAlignment="1">
      <alignment horizontal="center" vertical="center" wrapText="1"/>
    </xf>
    <xf numFmtId="0" fontId="15" fillId="0" borderId="20" xfId="7" applyFont="1" applyFill="1" applyBorder="1" applyAlignment="1">
      <alignment horizontal="center" vertical="center" wrapText="1"/>
    </xf>
    <xf numFmtId="0" fontId="11" fillId="7" borderId="11" xfId="5" applyFont="1" applyFill="1" applyBorder="1" applyAlignment="1">
      <alignment horizontal="center" vertical="center" wrapText="1" shrinkToFit="1"/>
    </xf>
    <xf numFmtId="0" fontId="11" fillId="7" borderId="12" xfId="5" applyFont="1" applyFill="1" applyBorder="1" applyAlignment="1">
      <alignment horizontal="center" vertical="center" wrapText="1"/>
    </xf>
    <xf numFmtId="0" fontId="14" fillId="7" borderId="13" xfId="7" applyFont="1" applyFill="1" applyBorder="1" applyAlignment="1">
      <alignment horizontal="center" vertical="center" wrapText="1"/>
    </xf>
    <xf numFmtId="0" fontId="15" fillId="7" borderId="15" xfId="7" applyFont="1" applyFill="1" applyBorder="1" applyAlignment="1">
      <alignment horizontal="center" vertical="center" wrapText="1"/>
    </xf>
    <xf numFmtId="0" fontId="14" fillId="7" borderId="13" xfId="7" applyFont="1" applyFill="1" applyBorder="1" applyAlignment="1">
      <alignment horizontal="center" vertical="center"/>
    </xf>
    <xf numFmtId="0" fontId="15" fillId="7" borderId="21" xfId="7" applyFont="1" applyFill="1" applyBorder="1" applyAlignment="1">
      <alignment horizontal="center" vertical="center" wrapText="1"/>
    </xf>
    <xf numFmtId="0" fontId="15" fillId="0" borderId="22" xfId="7" applyFont="1" applyFill="1" applyBorder="1" applyAlignment="1">
      <alignment horizontal="center" vertical="center" wrapText="1"/>
    </xf>
    <xf numFmtId="49" fontId="15" fillId="0" borderId="23" xfId="0" applyNumberFormat="1" applyFont="1" applyFill="1" applyBorder="1" applyAlignment="1">
      <alignment horizontal="center" vertical="center" wrapText="1"/>
    </xf>
    <xf numFmtId="0" fontId="14" fillId="0" borderId="22" xfId="6" applyFont="1" applyFill="1" applyBorder="1" applyAlignment="1" applyProtection="1">
      <alignment horizontal="left" vertical="center" wrapText="1"/>
      <protection locked="0"/>
    </xf>
    <xf numFmtId="41" fontId="17" fillId="4" borderId="22" xfId="1" applyNumberFormat="1" applyFont="1" applyFill="1" applyBorder="1" applyAlignment="1">
      <alignment horizontal="center" vertical="center" wrapText="1"/>
    </xf>
    <xf numFmtId="0" fontId="14" fillId="0" borderId="22" xfId="7" applyFont="1" applyFill="1" applyBorder="1" applyAlignment="1">
      <alignment horizontal="center" vertical="center" wrapText="1"/>
    </xf>
    <xf numFmtId="0" fontId="15" fillId="0" borderId="22" xfId="6" applyFont="1" applyFill="1" applyBorder="1" applyAlignment="1" applyProtection="1">
      <alignment horizontal="left" vertical="center" wrapText="1"/>
      <protection locked="0"/>
    </xf>
    <xf numFmtId="0" fontId="15" fillId="0" borderId="22" xfId="7" applyFont="1" applyFill="1" applyBorder="1" applyAlignment="1">
      <alignment horizontal="left" vertical="center" wrapText="1"/>
    </xf>
    <xf numFmtId="0" fontId="15" fillId="0" borderId="24" xfId="7" applyFont="1" applyFill="1" applyBorder="1" applyAlignment="1">
      <alignment horizontal="center" vertical="center" wrapText="1"/>
    </xf>
    <xf numFmtId="49" fontId="11" fillId="2" borderId="8" xfId="5" applyNumberFormat="1" applyFont="1" applyFill="1" applyBorder="1" applyAlignment="1">
      <alignment horizontal="center" vertical="center" wrapText="1" shrinkToFit="1"/>
    </xf>
    <xf numFmtId="0" fontId="13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/>
    </xf>
    <xf numFmtId="0" fontId="13" fillId="0" borderId="1" xfId="7" applyFont="1" applyBorder="1" applyAlignment="1">
      <alignment horizontal="left" vertical="center" wrapText="1"/>
    </xf>
    <xf numFmtId="41" fontId="13" fillId="0" borderId="1" xfId="7" applyNumberFormat="1" applyFont="1" applyBorder="1" applyAlignment="1">
      <alignment horizontal="center" vertical="center"/>
    </xf>
    <xf numFmtId="0" fontId="12" fillId="0" borderId="1" xfId="7" applyFont="1" applyBorder="1" applyAlignment="1">
      <alignment horizontal="center" vertical="center" wrapText="1"/>
    </xf>
    <xf numFmtId="0" fontId="13" fillId="0" borderId="1" xfId="7" applyFont="1" applyBorder="1" applyAlignment="1">
      <alignment vertical="center" wrapText="1"/>
    </xf>
    <xf numFmtId="0" fontId="13" fillId="5" borderId="15" xfId="7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0" fontId="13" fillId="0" borderId="16" xfId="7" applyFont="1" applyBorder="1" applyAlignment="1">
      <alignment horizontal="center" vertical="center"/>
    </xf>
    <xf numFmtId="0" fontId="11" fillId="8" borderId="11" xfId="5" applyFont="1" applyFill="1" applyBorder="1" applyAlignment="1">
      <alignment horizontal="center" vertical="center" wrapText="1" shrinkToFit="1"/>
    </xf>
    <xf numFmtId="176" fontId="11" fillId="8" borderId="2" xfId="5" applyNumberFormat="1" applyFont="1" applyFill="1" applyBorder="1" applyAlignment="1">
      <alignment horizontal="center" vertical="center" wrapText="1"/>
    </xf>
    <xf numFmtId="177" fontId="11" fillId="8" borderId="2" xfId="5" applyNumberFormat="1" applyFont="1" applyFill="1" applyBorder="1" applyAlignment="1">
      <alignment horizontal="center" vertical="center" shrinkToFit="1"/>
    </xf>
    <xf numFmtId="49" fontId="11" fillId="8" borderId="2" xfId="5" applyNumberFormat="1" applyFont="1" applyFill="1" applyBorder="1" applyAlignment="1">
      <alignment horizontal="center" vertical="center" shrinkToFit="1"/>
    </xf>
    <xf numFmtId="0" fontId="11" fillId="8" borderId="2" xfId="5" applyFont="1" applyFill="1" applyBorder="1" applyAlignment="1">
      <alignment horizontal="left" vertical="center" shrinkToFit="1"/>
    </xf>
    <xf numFmtId="41" fontId="17" fillId="8" borderId="2" xfId="1" applyNumberFormat="1" applyFont="1" applyFill="1" applyBorder="1" applyAlignment="1">
      <alignment horizontal="center" vertical="center" wrapText="1"/>
    </xf>
    <xf numFmtId="176" fontId="11" fillId="8" borderId="2" xfId="5" applyNumberFormat="1" applyFont="1" applyFill="1" applyBorder="1" applyAlignment="1">
      <alignment horizontal="center" vertical="center" wrapText="1" shrinkToFit="1"/>
    </xf>
    <xf numFmtId="0" fontId="11" fillId="8" borderId="2" xfId="5" applyFont="1" applyFill="1" applyBorder="1" applyAlignment="1">
      <alignment horizontal="center" vertical="center" wrapText="1" shrinkToFit="1"/>
    </xf>
    <xf numFmtId="0" fontId="11" fillId="8" borderId="2" xfId="5" applyFont="1" applyFill="1" applyBorder="1" applyAlignment="1">
      <alignment horizontal="center" vertical="center" wrapText="1"/>
    </xf>
    <xf numFmtId="0" fontId="11" fillId="8" borderId="2" xfId="5" applyFont="1" applyFill="1" applyBorder="1" applyAlignment="1">
      <alignment horizontal="center" vertical="center" shrinkToFit="1"/>
    </xf>
    <xf numFmtId="0" fontId="11" fillId="8" borderId="12" xfId="5" applyFont="1" applyFill="1" applyBorder="1" applyAlignment="1">
      <alignment horizontal="center" vertical="center" wrapText="1"/>
    </xf>
    <xf numFmtId="0" fontId="14" fillId="8" borderId="13" xfId="7" applyFont="1" applyFill="1" applyBorder="1" applyAlignment="1">
      <alignment horizontal="center" vertical="center" wrapText="1"/>
    </xf>
    <xf numFmtId="0" fontId="15" fillId="8" borderId="15" xfId="7" applyFont="1" applyFill="1" applyBorder="1" applyAlignment="1">
      <alignment horizontal="center" vertical="center" wrapText="1"/>
    </xf>
    <xf numFmtId="0" fontId="15" fillId="8" borderId="15" xfId="7" applyFont="1" applyFill="1" applyBorder="1" applyAlignment="1">
      <alignment horizontal="center" vertical="center"/>
    </xf>
    <xf numFmtId="0" fontId="14" fillId="8" borderId="15" xfId="7" applyFont="1" applyFill="1" applyBorder="1" applyAlignment="1">
      <alignment horizontal="center" vertical="center" wrapText="1"/>
    </xf>
    <xf numFmtId="0" fontId="15" fillId="8" borderId="19" xfId="7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</cellXfs>
  <cellStyles count="8">
    <cellStyle name="쉼표 [0] 2" xfId="1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8576"/>
  <sheetViews>
    <sheetView tabSelected="1" view="pageBreakPreview" zoomScale="90" zoomScaleNormal="90" zoomScaleSheetLayoutView="90" workbookViewId="0">
      <pane ySplit="2" topLeftCell="A3" activePane="bottomLeft" state="frozen"/>
      <selection pane="bottomLeft" sqref="A1:N1"/>
    </sheetView>
  </sheetViews>
  <sheetFormatPr defaultColWidth="8" defaultRowHeight="16.5"/>
  <cols>
    <col min="1" max="1" width="11.77734375" style="7" customWidth="1"/>
    <col min="2" max="2" width="8.6640625" style="17" customWidth="1"/>
    <col min="3" max="3" width="26.21875" style="5" customWidth="1"/>
    <col min="4" max="4" width="6" style="41" customWidth="1"/>
    <col min="5" max="5" width="46.44140625" style="20" customWidth="1"/>
    <col min="6" max="6" width="10.44140625" style="6" customWidth="1"/>
    <col min="7" max="7" width="5.6640625" style="26" customWidth="1"/>
    <col min="8" max="9" width="5.77734375" style="7" customWidth="1"/>
    <col min="10" max="10" width="38.6640625" style="1" customWidth="1"/>
    <col min="11" max="11" width="6.33203125" style="5" customWidth="1"/>
    <col min="12" max="12" width="41.21875" style="1" customWidth="1"/>
    <col min="13" max="13" width="7.6640625" style="7" customWidth="1"/>
    <col min="14" max="14" width="6.109375" style="5" customWidth="1"/>
    <col min="15" max="16384" width="8" style="1"/>
  </cols>
  <sheetData>
    <row r="1" spans="1:14" s="3" customFormat="1" ht="54.75" customHeight="1" thickBot="1">
      <c r="A1" s="246" t="s">
        <v>771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</row>
    <row r="2" spans="1:14" s="3" customFormat="1" ht="35.1" customHeight="1" thickBot="1">
      <c r="A2" s="172" t="s">
        <v>0</v>
      </c>
      <c r="B2" s="173" t="s">
        <v>770</v>
      </c>
      <c r="C2" s="174" t="s">
        <v>2</v>
      </c>
      <c r="D2" s="219" t="s">
        <v>782</v>
      </c>
      <c r="E2" s="174" t="s">
        <v>15</v>
      </c>
      <c r="F2" s="175" t="s">
        <v>646</v>
      </c>
      <c r="G2" s="176" t="s">
        <v>5</v>
      </c>
      <c r="H2" s="176" t="s">
        <v>3</v>
      </c>
      <c r="I2" s="177" t="s">
        <v>4</v>
      </c>
      <c r="J2" s="174" t="s">
        <v>14</v>
      </c>
      <c r="K2" s="177" t="s">
        <v>13</v>
      </c>
      <c r="L2" s="174" t="s">
        <v>16</v>
      </c>
      <c r="M2" s="177" t="s">
        <v>781</v>
      </c>
      <c r="N2" s="178" t="s">
        <v>769</v>
      </c>
    </row>
    <row r="3" spans="1:14" ht="30" customHeight="1" thickTop="1" thickBot="1">
      <c r="A3" s="179" t="s">
        <v>1</v>
      </c>
      <c r="B3" s="10"/>
      <c r="C3" s="11">
        <f>SUM(C4,C65,C93,C114)</f>
        <v>122</v>
      </c>
      <c r="D3" s="39"/>
      <c r="E3" s="18"/>
      <c r="F3" s="12"/>
      <c r="G3" s="23">
        <f>SUM(G4,G65,G93,G114)</f>
        <v>312</v>
      </c>
      <c r="H3" s="24"/>
      <c r="I3" s="13"/>
      <c r="J3" s="9"/>
      <c r="K3" s="13"/>
      <c r="L3" s="9"/>
      <c r="M3" s="13" t="s">
        <v>6</v>
      </c>
      <c r="N3" s="180" t="s">
        <v>6</v>
      </c>
    </row>
    <row r="4" spans="1:14" ht="30" customHeight="1" thickTop="1" thickBot="1">
      <c r="A4" s="181" t="s">
        <v>644</v>
      </c>
      <c r="B4" s="43"/>
      <c r="C4" s="44">
        <f>COUNTA(C5:C64)</f>
        <v>60</v>
      </c>
      <c r="D4" s="45"/>
      <c r="E4" s="46"/>
      <c r="F4" s="47"/>
      <c r="G4" s="48">
        <f>SUM(G5:G64)</f>
        <v>150</v>
      </c>
      <c r="H4" s="42"/>
      <c r="I4" s="49"/>
      <c r="J4" s="50"/>
      <c r="K4" s="49"/>
      <c r="L4" s="50"/>
      <c r="M4" s="49" t="s">
        <v>6</v>
      </c>
      <c r="N4" s="182" t="s">
        <v>6</v>
      </c>
    </row>
    <row r="5" spans="1:14" s="4" customFormat="1" ht="42" customHeight="1" thickTop="1">
      <c r="A5" s="183" t="s">
        <v>9</v>
      </c>
      <c r="B5" s="67" t="s">
        <v>8</v>
      </c>
      <c r="C5" s="68" t="s">
        <v>10</v>
      </c>
      <c r="D5" s="69" t="s">
        <v>647</v>
      </c>
      <c r="E5" s="70" t="s">
        <v>12</v>
      </c>
      <c r="F5" s="71" t="s">
        <v>775</v>
      </c>
      <c r="G5" s="72">
        <v>10</v>
      </c>
      <c r="H5" s="72" t="s">
        <v>11</v>
      </c>
      <c r="I5" s="72" t="s">
        <v>20</v>
      </c>
      <c r="J5" s="70" t="s">
        <v>17</v>
      </c>
      <c r="K5" s="67" t="s">
        <v>7</v>
      </c>
      <c r="L5" s="73" t="s">
        <v>18</v>
      </c>
      <c r="M5" s="72" t="s">
        <v>21</v>
      </c>
      <c r="N5" s="184" t="s">
        <v>19</v>
      </c>
    </row>
    <row r="6" spans="1:14" s="2" customFormat="1" ht="42" customHeight="1">
      <c r="A6" s="183" t="s">
        <v>22</v>
      </c>
      <c r="B6" s="67" t="s">
        <v>8</v>
      </c>
      <c r="C6" s="68" t="s">
        <v>23</v>
      </c>
      <c r="D6" s="69" t="s">
        <v>648</v>
      </c>
      <c r="E6" s="70" t="s">
        <v>24</v>
      </c>
      <c r="F6" s="71" t="s">
        <v>645</v>
      </c>
      <c r="G6" s="72">
        <v>3</v>
      </c>
      <c r="H6" s="72" t="s">
        <v>11</v>
      </c>
      <c r="I6" s="72" t="s">
        <v>90</v>
      </c>
      <c r="J6" s="70" t="s">
        <v>211</v>
      </c>
      <c r="K6" s="67" t="s">
        <v>25</v>
      </c>
      <c r="L6" s="73" t="s">
        <v>215</v>
      </c>
      <c r="M6" s="72" t="s">
        <v>26</v>
      </c>
      <c r="N6" s="185" t="s">
        <v>19</v>
      </c>
    </row>
    <row r="7" spans="1:14" s="2" customFormat="1" ht="42" customHeight="1">
      <c r="A7" s="183" t="s">
        <v>22</v>
      </c>
      <c r="B7" s="75" t="s">
        <v>27</v>
      </c>
      <c r="C7" s="76" t="s">
        <v>212</v>
      </c>
      <c r="D7" s="69" t="s">
        <v>651</v>
      </c>
      <c r="E7" s="77" t="s">
        <v>28</v>
      </c>
      <c r="F7" s="71" t="s">
        <v>645</v>
      </c>
      <c r="G7" s="72">
        <v>4</v>
      </c>
      <c r="H7" s="78" t="s">
        <v>29</v>
      </c>
      <c r="I7" s="76" t="s">
        <v>30</v>
      </c>
      <c r="J7" s="70" t="s">
        <v>17</v>
      </c>
      <c r="K7" s="79" t="s">
        <v>31</v>
      </c>
      <c r="L7" s="80" t="s">
        <v>213</v>
      </c>
      <c r="M7" s="72" t="s">
        <v>32</v>
      </c>
      <c r="N7" s="185" t="s">
        <v>19</v>
      </c>
    </row>
    <row r="8" spans="1:14" s="2" customFormat="1" ht="42" customHeight="1">
      <c r="A8" s="186" t="s">
        <v>34</v>
      </c>
      <c r="B8" s="81" t="s">
        <v>35</v>
      </c>
      <c r="C8" s="82" t="s">
        <v>214</v>
      </c>
      <c r="D8" s="69" t="s">
        <v>652</v>
      </c>
      <c r="E8" s="83" t="s">
        <v>36</v>
      </c>
      <c r="F8" s="71" t="s">
        <v>645</v>
      </c>
      <c r="G8" s="74">
        <v>1</v>
      </c>
      <c r="H8" s="74" t="s">
        <v>11</v>
      </c>
      <c r="I8" s="74" t="s">
        <v>37</v>
      </c>
      <c r="J8" s="77" t="s">
        <v>38</v>
      </c>
      <c r="K8" s="84" t="s">
        <v>25</v>
      </c>
      <c r="L8" s="85" t="s">
        <v>39</v>
      </c>
      <c r="M8" s="74" t="s">
        <v>40</v>
      </c>
      <c r="N8" s="185" t="s">
        <v>19</v>
      </c>
    </row>
    <row r="9" spans="1:14" s="2" customFormat="1" ht="42" customHeight="1">
      <c r="A9" s="187" t="s">
        <v>33</v>
      </c>
      <c r="B9" s="86" t="s">
        <v>35</v>
      </c>
      <c r="C9" s="87" t="s">
        <v>41</v>
      </c>
      <c r="D9" s="69" t="s">
        <v>649</v>
      </c>
      <c r="E9" s="70" t="s">
        <v>42</v>
      </c>
      <c r="F9" s="71" t="s">
        <v>645</v>
      </c>
      <c r="G9" s="88">
        <v>3</v>
      </c>
      <c r="H9" s="72" t="s">
        <v>11</v>
      </c>
      <c r="I9" s="72" t="s">
        <v>37</v>
      </c>
      <c r="J9" s="77" t="s">
        <v>217</v>
      </c>
      <c r="K9" s="67" t="s">
        <v>25</v>
      </c>
      <c r="L9" s="89" t="s">
        <v>216</v>
      </c>
      <c r="M9" s="72" t="s">
        <v>43</v>
      </c>
      <c r="N9" s="188" t="s">
        <v>19</v>
      </c>
    </row>
    <row r="10" spans="1:14" ht="42" customHeight="1">
      <c r="A10" s="187" t="s">
        <v>48</v>
      </c>
      <c r="B10" s="91" t="s">
        <v>8</v>
      </c>
      <c r="C10" s="91" t="s">
        <v>53</v>
      </c>
      <c r="D10" s="69" t="s">
        <v>653</v>
      </c>
      <c r="E10" s="92" t="s">
        <v>54</v>
      </c>
      <c r="F10" s="71" t="s">
        <v>645</v>
      </c>
      <c r="G10" s="38">
        <v>4</v>
      </c>
      <c r="H10" s="35" t="s">
        <v>11</v>
      </c>
      <c r="I10" s="35" t="s">
        <v>336</v>
      </c>
      <c r="J10" s="93" t="s">
        <v>772</v>
      </c>
      <c r="K10" s="91" t="s">
        <v>7</v>
      </c>
      <c r="L10" s="94" t="s">
        <v>55</v>
      </c>
      <c r="M10" s="35" t="s">
        <v>52</v>
      </c>
      <c r="N10" s="189" t="s">
        <v>47</v>
      </c>
    </row>
    <row r="11" spans="1:14" ht="42" customHeight="1">
      <c r="A11" s="187" t="s">
        <v>48</v>
      </c>
      <c r="B11" s="91" t="s">
        <v>8</v>
      </c>
      <c r="C11" s="91" t="s">
        <v>62</v>
      </c>
      <c r="D11" s="69" t="s">
        <v>654</v>
      </c>
      <c r="E11" s="92" t="s">
        <v>63</v>
      </c>
      <c r="F11" s="71" t="s">
        <v>645</v>
      </c>
      <c r="G11" s="38">
        <v>1</v>
      </c>
      <c r="H11" s="35" t="s">
        <v>11</v>
      </c>
      <c r="I11" s="35" t="s">
        <v>57</v>
      </c>
      <c r="J11" s="94" t="s">
        <v>59</v>
      </c>
      <c r="K11" s="91" t="s">
        <v>7</v>
      </c>
      <c r="L11" s="94" t="s">
        <v>64</v>
      </c>
      <c r="M11" s="35" t="s">
        <v>61</v>
      </c>
      <c r="N11" s="189" t="s">
        <v>47</v>
      </c>
    </row>
    <row r="12" spans="1:14" ht="42" customHeight="1">
      <c r="A12" s="187" t="s">
        <v>48</v>
      </c>
      <c r="B12" s="91" t="s">
        <v>8</v>
      </c>
      <c r="C12" s="35" t="s">
        <v>223</v>
      </c>
      <c r="D12" s="69" t="s">
        <v>650</v>
      </c>
      <c r="E12" s="92" t="s">
        <v>56</v>
      </c>
      <c r="F12" s="71" t="s">
        <v>645</v>
      </c>
      <c r="G12" s="38">
        <v>2</v>
      </c>
      <c r="H12" s="35" t="s">
        <v>57</v>
      </c>
      <c r="I12" s="35" t="s">
        <v>58</v>
      </c>
      <c r="J12" s="94" t="s">
        <v>59</v>
      </c>
      <c r="K12" s="91" t="s">
        <v>7</v>
      </c>
      <c r="L12" s="94" t="s">
        <v>60</v>
      </c>
      <c r="M12" s="35" t="s">
        <v>61</v>
      </c>
      <c r="N12" s="189" t="s">
        <v>47</v>
      </c>
    </row>
    <row r="13" spans="1:14" ht="42" customHeight="1">
      <c r="A13" s="187" t="s">
        <v>48</v>
      </c>
      <c r="B13" s="90" t="s">
        <v>8</v>
      </c>
      <c r="C13" s="90" t="s">
        <v>49</v>
      </c>
      <c r="D13" s="69" t="s">
        <v>655</v>
      </c>
      <c r="E13" s="95" t="s">
        <v>50</v>
      </c>
      <c r="F13" s="71" t="s">
        <v>645</v>
      </c>
      <c r="G13" s="88">
        <v>6</v>
      </c>
      <c r="H13" s="90" t="s">
        <v>11</v>
      </c>
      <c r="I13" s="90" t="s">
        <v>336</v>
      </c>
      <c r="J13" s="96" t="s">
        <v>51</v>
      </c>
      <c r="K13" s="90" t="s">
        <v>7</v>
      </c>
      <c r="L13" s="97" t="s">
        <v>224</v>
      </c>
      <c r="M13" s="90" t="s">
        <v>52</v>
      </c>
      <c r="N13" s="188" t="s">
        <v>47</v>
      </c>
    </row>
    <row r="14" spans="1:14" ht="42" customHeight="1">
      <c r="A14" s="187" t="s">
        <v>218</v>
      </c>
      <c r="B14" s="86" t="s">
        <v>8</v>
      </c>
      <c r="C14" s="87" t="s">
        <v>44</v>
      </c>
      <c r="D14" s="69" t="s">
        <v>656</v>
      </c>
      <c r="E14" s="98" t="s">
        <v>222</v>
      </c>
      <c r="F14" s="71" t="s">
        <v>645</v>
      </c>
      <c r="G14" s="88">
        <v>3</v>
      </c>
      <c r="H14" s="88" t="s">
        <v>45</v>
      </c>
      <c r="I14" s="88" t="s">
        <v>46</v>
      </c>
      <c r="J14" s="70" t="s">
        <v>17</v>
      </c>
      <c r="K14" s="86" t="s">
        <v>7</v>
      </c>
      <c r="L14" s="89" t="s">
        <v>794</v>
      </c>
      <c r="M14" s="88" t="s">
        <v>220</v>
      </c>
      <c r="N14" s="188" t="s">
        <v>47</v>
      </c>
    </row>
    <row r="15" spans="1:14" ht="42" customHeight="1">
      <c r="A15" s="187" t="s">
        <v>219</v>
      </c>
      <c r="B15" s="90" t="s">
        <v>8</v>
      </c>
      <c r="C15" s="90" t="s">
        <v>44</v>
      </c>
      <c r="D15" s="69" t="s">
        <v>657</v>
      </c>
      <c r="E15" s="95" t="s">
        <v>225</v>
      </c>
      <c r="F15" s="71" t="s">
        <v>645</v>
      </c>
      <c r="G15" s="88">
        <v>3</v>
      </c>
      <c r="H15" s="90" t="s">
        <v>45</v>
      </c>
      <c r="I15" s="90" t="s">
        <v>46</v>
      </c>
      <c r="J15" s="70" t="s">
        <v>17</v>
      </c>
      <c r="K15" s="90" t="s">
        <v>7</v>
      </c>
      <c r="L15" s="97" t="s">
        <v>795</v>
      </c>
      <c r="M15" s="90" t="s">
        <v>221</v>
      </c>
      <c r="N15" s="188" t="s">
        <v>47</v>
      </c>
    </row>
    <row r="16" spans="1:14" ht="42" customHeight="1">
      <c r="A16" s="187" t="s">
        <v>65</v>
      </c>
      <c r="B16" s="91" t="s">
        <v>8</v>
      </c>
      <c r="C16" s="91" t="s">
        <v>66</v>
      </c>
      <c r="D16" s="69" t="s">
        <v>658</v>
      </c>
      <c r="E16" s="92" t="s">
        <v>226</v>
      </c>
      <c r="F16" s="71" t="s">
        <v>645</v>
      </c>
      <c r="G16" s="38">
        <v>2</v>
      </c>
      <c r="H16" s="35" t="s">
        <v>11</v>
      </c>
      <c r="I16" s="35" t="s">
        <v>238</v>
      </c>
      <c r="J16" s="94" t="s">
        <v>59</v>
      </c>
      <c r="K16" s="91" t="s">
        <v>67</v>
      </c>
      <c r="L16" s="94" t="s">
        <v>239</v>
      </c>
      <c r="M16" s="35" t="s">
        <v>68</v>
      </c>
      <c r="N16" s="189" t="s">
        <v>47</v>
      </c>
    </row>
    <row r="17" spans="1:14" ht="42" customHeight="1">
      <c r="A17" s="187" t="s">
        <v>65</v>
      </c>
      <c r="B17" s="91" t="s">
        <v>8</v>
      </c>
      <c r="C17" s="91" t="s">
        <v>241</v>
      </c>
      <c r="D17" s="69" t="s">
        <v>659</v>
      </c>
      <c r="E17" s="28" t="s">
        <v>227</v>
      </c>
      <c r="F17" s="71" t="s">
        <v>645</v>
      </c>
      <c r="G17" s="38">
        <v>2</v>
      </c>
      <c r="H17" s="35" t="s">
        <v>11</v>
      </c>
      <c r="I17" s="35" t="s">
        <v>72</v>
      </c>
      <c r="J17" s="93" t="s">
        <v>233</v>
      </c>
      <c r="K17" s="91" t="s">
        <v>67</v>
      </c>
      <c r="L17" s="93" t="s">
        <v>240</v>
      </c>
      <c r="M17" s="35" t="s">
        <v>71</v>
      </c>
      <c r="N17" s="189" t="s">
        <v>47</v>
      </c>
    </row>
    <row r="18" spans="1:14" ht="42" customHeight="1">
      <c r="A18" s="187" t="s">
        <v>65</v>
      </c>
      <c r="B18" s="91" t="s">
        <v>8</v>
      </c>
      <c r="C18" s="91" t="s">
        <v>69</v>
      </c>
      <c r="D18" s="69" t="s">
        <v>660</v>
      </c>
      <c r="E18" s="28" t="s">
        <v>228</v>
      </c>
      <c r="F18" s="71" t="s">
        <v>645</v>
      </c>
      <c r="G18" s="38">
        <v>3</v>
      </c>
      <c r="H18" s="35" t="s">
        <v>11</v>
      </c>
      <c r="I18" s="35" t="s">
        <v>70</v>
      </c>
      <c r="J18" s="93" t="s">
        <v>234</v>
      </c>
      <c r="K18" s="91" t="s">
        <v>7</v>
      </c>
      <c r="L18" s="93" t="s">
        <v>242</v>
      </c>
      <c r="M18" s="35" t="s">
        <v>71</v>
      </c>
      <c r="N18" s="189" t="s">
        <v>47</v>
      </c>
    </row>
    <row r="19" spans="1:14" ht="60" customHeight="1">
      <c r="A19" s="187" t="s">
        <v>65</v>
      </c>
      <c r="B19" s="91" t="s">
        <v>73</v>
      </c>
      <c r="C19" s="91" t="s">
        <v>74</v>
      </c>
      <c r="D19" s="69" t="s">
        <v>661</v>
      </c>
      <c r="E19" s="92" t="s">
        <v>75</v>
      </c>
      <c r="F19" s="71" t="s">
        <v>645</v>
      </c>
      <c r="G19" s="38">
        <v>4</v>
      </c>
      <c r="H19" s="35" t="s">
        <v>11</v>
      </c>
      <c r="I19" s="35" t="s">
        <v>243</v>
      </c>
      <c r="J19" s="93" t="s">
        <v>786</v>
      </c>
      <c r="K19" s="91" t="s">
        <v>67</v>
      </c>
      <c r="L19" s="93" t="s">
        <v>244</v>
      </c>
      <c r="M19" s="35" t="s">
        <v>76</v>
      </c>
      <c r="N19" s="189" t="s">
        <v>47</v>
      </c>
    </row>
    <row r="20" spans="1:14" ht="42" customHeight="1">
      <c r="A20" s="226" t="s">
        <v>83</v>
      </c>
      <c r="B20" s="221" t="s">
        <v>88</v>
      </c>
      <c r="C20" s="220" t="s">
        <v>255</v>
      </c>
      <c r="D20" s="227" t="s">
        <v>662</v>
      </c>
      <c r="E20" s="222" t="s">
        <v>230</v>
      </c>
      <c r="F20" s="223">
        <v>13320</v>
      </c>
      <c r="G20" s="224">
        <v>3</v>
      </c>
      <c r="H20" s="228" t="s">
        <v>11</v>
      </c>
      <c r="I20" s="220" t="s">
        <v>84</v>
      </c>
      <c r="J20" s="225" t="s">
        <v>236</v>
      </c>
      <c r="K20" s="221" t="s">
        <v>67</v>
      </c>
      <c r="L20" s="225" t="s">
        <v>254</v>
      </c>
      <c r="M20" s="220" t="s">
        <v>85</v>
      </c>
      <c r="N20" s="229" t="s">
        <v>47</v>
      </c>
    </row>
    <row r="21" spans="1:14" ht="42" customHeight="1">
      <c r="A21" s="226" t="s">
        <v>83</v>
      </c>
      <c r="B21" s="221" t="s">
        <v>88</v>
      </c>
      <c r="C21" s="220" t="s">
        <v>256</v>
      </c>
      <c r="D21" s="69" t="s">
        <v>663</v>
      </c>
      <c r="E21" s="222" t="s">
        <v>231</v>
      </c>
      <c r="F21" s="223">
        <v>8880</v>
      </c>
      <c r="G21" s="224">
        <v>2</v>
      </c>
      <c r="H21" s="8" t="s">
        <v>11</v>
      </c>
      <c r="I21" s="220" t="s">
        <v>84</v>
      </c>
      <c r="J21" s="225" t="s">
        <v>237</v>
      </c>
      <c r="K21" s="221" t="s">
        <v>67</v>
      </c>
      <c r="L21" s="225" t="s">
        <v>257</v>
      </c>
      <c r="M21" s="220" t="s">
        <v>86</v>
      </c>
      <c r="N21" s="229" t="s">
        <v>47</v>
      </c>
    </row>
    <row r="22" spans="1:14" ht="42" customHeight="1">
      <c r="A22" s="187" t="s">
        <v>77</v>
      </c>
      <c r="B22" s="91" t="s">
        <v>88</v>
      </c>
      <c r="C22" s="91" t="s">
        <v>78</v>
      </c>
      <c r="D22" s="69" t="s">
        <v>664</v>
      </c>
      <c r="E22" s="28" t="s">
        <v>229</v>
      </c>
      <c r="F22" s="71" t="s">
        <v>645</v>
      </c>
      <c r="G22" s="38">
        <v>1</v>
      </c>
      <c r="H22" s="72" t="s">
        <v>11</v>
      </c>
      <c r="I22" s="35" t="s">
        <v>90</v>
      </c>
      <c r="J22" s="94" t="s">
        <v>17</v>
      </c>
      <c r="K22" s="91" t="s">
        <v>67</v>
      </c>
      <c r="L22" s="93" t="s">
        <v>245</v>
      </c>
      <c r="M22" s="35" t="s">
        <v>79</v>
      </c>
      <c r="N22" s="189" t="s">
        <v>47</v>
      </c>
    </row>
    <row r="23" spans="1:14" ht="42" customHeight="1">
      <c r="A23" s="187" t="s">
        <v>77</v>
      </c>
      <c r="B23" s="91" t="s">
        <v>88</v>
      </c>
      <c r="C23" s="91" t="s">
        <v>78</v>
      </c>
      <c r="D23" s="69" t="s">
        <v>665</v>
      </c>
      <c r="E23" s="28" t="s">
        <v>229</v>
      </c>
      <c r="F23" s="71" t="s">
        <v>645</v>
      </c>
      <c r="G23" s="38">
        <v>1</v>
      </c>
      <c r="H23" s="72" t="s">
        <v>11</v>
      </c>
      <c r="I23" s="35" t="s">
        <v>90</v>
      </c>
      <c r="J23" s="94" t="s">
        <v>17</v>
      </c>
      <c r="K23" s="91" t="s">
        <v>67</v>
      </c>
      <c r="L23" s="93" t="s">
        <v>246</v>
      </c>
      <c r="M23" s="35" t="s">
        <v>79</v>
      </c>
      <c r="N23" s="189" t="s">
        <v>47</v>
      </c>
    </row>
    <row r="24" spans="1:14" ht="42" customHeight="1">
      <c r="A24" s="187" t="s">
        <v>77</v>
      </c>
      <c r="B24" s="91" t="s">
        <v>88</v>
      </c>
      <c r="C24" s="91" t="s">
        <v>78</v>
      </c>
      <c r="D24" s="69" t="s">
        <v>666</v>
      </c>
      <c r="E24" s="28" t="s">
        <v>229</v>
      </c>
      <c r="F24" s="71" t="s">
        <v>645</v>
      </c>
      <c r="G24" s="38">
        <v>2</v>
      </c>
      <c r="H24" s="72" t="s">
        <v>11</v>
      </c>
      <c r="I24" s="35" t="s">
        <v>80</v>
      </c>
      <c r="J24" s="93" t="s">
        <v>235</v>
      </c>
      <c r="K24" s="91" t="s">
        <v>67</v>
      </c>
      <c r="L24" s="93" t="s">
        <v>247</v>
      </c>
      <c r="M24" s="35" t="s">
        <v>79</v>
      </c>
      <c r="N24" s="189" t="s">
        <v>47</v>
      </c>
    </row>
    <row r="25" spans="1:14" ht="42" customHeight="1">
      <c r="A25" s="187" t="s">
        <v>77</v>
      </c>
      <c r="B25" s="91" t="s">
        <v>88</v>
      </c>
      <c r="C25" s="91" t="s">
        <v>78</v>
      </c>
      <c r="D25" s="69" t="s">
        <v>667</v>
      </c>
      <c r="E25" s="28" t="s">
        <v>229</v>
      </c>
      <c r="F25" s="71" t="s">
        <v>645</v>
      </c>
      <c r="G25" s="38">
        <v>1</v>
      </c>
      <c r="H25" s="72" t="s">
        <v>11</v>
      </c>
      <c r="I25" s="35" t="s">
        <v>90</v>
      </c>
      <c r="J25" s="94" t="s">
        <v>17</v>
      </c>
      <c r="K25" s="91" t="s">
        <v>67</v>
      </c>
      <c r="L25" s="93" t="s">
        <v>248</v>
      </c>
      <c r="M25" s="35" t="s">
        <v>79</v>
      </c>
      <c r="N25" s="189" t="s">
        <v>47</v>
      </c>
    </row>
    <row r="26" spans="1:14" ht="42" customHeight="1">
      <c r="A26" s="187" t="s">
        <v>77</v>
      </c>
      <c r="B26" s="91" t="s">
        <v>88</v>
      </c>
      <c r="C26" s="91" t="s">
        <v>78</v>
      </c>
      <c r="D26" s="69" t="s">
        <v>668</v>
      </c>
      <c r="E26" s="28" t="s">
        <v>229</v>
      </c>
      <c r="F26" s="71" t="s">
        <v>645</v>
      </c>
      <c r="G26" s="38">
        <v>1</v>
      </c>
      <c r="H26" s="72" t="s">
        <v>11</v>
      </c>
      <c r="I26" s="35" t="s">
        <v>90</v>
      </c>
      <c r="J26" s="94" t="s">
        <v>17</v>
      </c>
      <c r="K26" s="91" t="s">
        <v>67</v>
      </c>
      <c r="L26" s="93" t="s">
        <v>249</v>
      </c>
      <c r="M26" s="35" t="s">
        <v>79</v>
      </c>
      <c r="N26" s="189" t="s">
        <v>47</v>
      </c>
    </row>
    <row r="27" spans="1:14" ht="42" customHeight="1">
      <c r="A27" s="187" t="s">
        <v>77</v>
      </c>
      <c r="B27" s="91" t="s">
        <v>88</v>
      </c>
      <c r="C27" s="91" t="s">
        <v>78</v>
      </c>
      <c r="D27" s="69" t="s">
        <v>669</v>
      </c>
      <c r="E27" s="28" t="s">
        <v>229</v>
      </c>
      <c r="F27" s="71" t="s">
        <v>645</v>
      </c>
      <c r="G27" s="38">
        <v>2</v>
      </c>
      <c r="H27" s="72" t="s">
        <v>11</v>
      </c>
      <c r="I27" s="35" t="s">
        <v>90</v>
      </c>
      <c r="J27" s="94" t="s">
        <v>17</v>
      </c>
      <c r="K27" s="91" t="s">
        <v>67</v>
      </c>
      <c r="L27" s="93" t="s">
        <v>250</v>
      </c>
      <c r="M27" s="35" t="s">
        <v>81</v>
      </c>
      <c r="N27" s="189" t="s">
        <v>47</v>
      </c>
    </row>
    <row r="28" spans="1:14" ht="42" customHeight="1">
      <c r="A28" s="187" t="s">
        <v>77</v>
      </c>
      <c r="B28" s="91" t="s">
        <v>88</v>
      </c>
      <c r="C28" s="91" t="s">
        <v>78</v>
      </c>
      <c r="D28" s="69" t="s">
        <v>670</v>
      </c>
      <c r="E28" s="28" t="s">
        <v>229</v>
      </c>
      <c r="F28" s="71" t="s">
        <v>645</v>
      </c>
      <c r="G28" s="38">
        <v>1</v>
      </c>
      <c r="H28" s="72" t="s">
        <v>11</v>
      </c>
      <c r="I28" s="35" t="s">
        <v>90</v>
      </c>
      <c r="J28" s="94" t="s">
        <v>17</v>
      </c>
      <c r="K28" s="91" t="s">
        <v>67</v>
      </c>
      <c r="L28" s="93" t="s">
        <v>251</v>
      </c>
      <c r="M28" s="35" t="s">
        <v>81</v>
      </c>
      <c r="N28" s="189" t="s">
        <v>47</v>
      </c>
    </row>
    <row r="29" spans="1:14" ht="42" customHeight="1">
      <c r="A29" s="187" t="s">
        <v>77</v>
      </c>
      <c r="B29" s="91" t="s">
        <v>88</v>
      </c>
      <c r="C29" s="91" t="s">
        <v>78</v>
      </c>
      <c r="D29" s="69" t="s">
        <v>671</v>
      </c>
      <c r="E29" s="28" t="s">
        <v>229</v>
      </c>
      <c r="F29" s="71" t="s">
        <v>645</v>
      </c>
      <c r="G29" s="38">
        <v>2</v>
      </c>
      <c r="H29" s="72" t="s">
        <v>11</v>
      </c>
      <c r="I29" s="35" t="s">
        <v>90</v>
      </c>
      <c r="J29" s="94" t="s">
        <v>17</v>
      </c>
      <c r="K29" s="91" t="s">
        <v>67</v>
      </c>
      <c r="L29" s="93" t="s">
        <v>253</v>
      </c>
      <c r="M29" s="35" t="s">
        <v>82</v>
      </c>
      <c r="N29" s="189" t="s">
        <v>47</v>
      </c>
    </row>
    <row r="30" spans="1:14" ht="42" customHeight="1">
      <c r="A30" s="183" t="s">
        <v>87</v>
      </c>
      <c r="B30" s="67" t="s">
        <v>88</v>
      </c>
      <c r="C30" s="67" t="s">
        <v>89</v>
      </c>
      <c r="D30" s="69" t="s">
        <v>672</v>
      </c>
      <c r="E30" s="99" t="s">
        <v>232</v>
      </c>
      <c r="F30" s="71" t="s">
        <v>645</v>
      </c>
      <c r="G30" s="72">
        <v>2</v>
      </c>
      <c r="H30" s="72" t="s">
        <v>11</v>
      </c>
      <c r="I30" s="72" t="s">
        <v>91</v>
      </c>
      <c r="J30" s="70" t="s">
        <v>259</v>
      </c>
      <c r="K30" s="67" t="s">
        <v>94</v>
      </c>
      <c r="L30" s="73" t="s">
        <v>258</v>
      </c>
      <c r="M30" s="72" t="s">
        <v>95</v>
      </c>
      <c r="N30" s="184" t="s">
        <v>96</v>
      </c>
    </row>
    <row r="31" spans="1:14" ht="42" customHeight="1">
      <c r="A31" s="187" t="s">
        <v>97</v>
      </c>
      <c r="B31" s="91" t="s">
        <v>73</v>
      </c>
      <c r="C31" s="91" t="s">
        <v>98</v>
      </c>
      <c r="D31" s="69" t="s">
        <v>673</v>
      </c>
      <c r="E31" s="92" t="s">
        <v>99</v>
      </c>
      <c r="F31" s="71" t="s">
        <v>645</v>
      </c>
      <c r="G31" s="38">
        <v>2</v>
      </c>
      <c r="H31" s="35" t="s">
        <v>11</v>
      </c>
      <c r="I31" s="35" t="s">
        <v>72</v>
      </c>
      <c r="J31" s="94" t="s">
        <v>59</v>
      </c>
      <c r="K31" s="91" t="s">
        <v>67</v>
      </c>
      <c r="L31" s="94" t="s">
        <v>100</v>
      </c>
      <c r="M31" s="35" t="s">
        <v>101</v>
      </c>
      <c r="N31" s="189" t="s">
        <v>47</v>
      </c>
    </row>
    <row r="32" spans="1:14" ht="42" customHeight="1">
      <c r="A32" s="187" t="s">
        <v>97</v>
      </c>
      <c r="B32" s="91" t="s">
        <v>73</v>
      </c>
      <c r="C32" s="91" t="s">
        <v>102</v>
      </c>
      <c r="D32" s="69" t="s">
        <v>674</v>
      </c>
      <c r="E32" s="92" t="s">
        <v>103</v>
      </c>
      <c r="F32" s="71" t="s">
        <v>645</v>
      </c>
      <c r="G32" s="38">
        <v>3</v>
      </c>
      <c r="H32" s="35" t="s">
        <v>11</v>
      </c>
      <c r="I32" s="35" t="s">
        <v>72</v>
      </c>
      <c r="J32" s="94" t="s">
        <v>260</v>
      </c>
      <c r="K32" s="91" t="s">
        <v>67</v>
      </c>
      <c r="L32" s="93" t="s">
        <v>261</v>
      </c>
      <c r="M32" s="35" t="s">
        <v>104</v>
      </c>
      <c r="N32" s="189" t="s">
        <v>47</v>
      </c>
    </row>
    <row r="33" spans="1:14" s="37" customFormat="1" ht="42" customHeight="1">
      <c r="A33" s="190" t="s">
        <v>631</v>
      </c>
      <c r="B33" s="100" t="s">
        <v>8</v>
      </c>
      <c r="C33" s="100" t="s">
        <v>632</v>
      </c>
      <c r="D33" s="69" t="s">
        <v>675</v>
      </c>
      <c r="E33" s="101" t="s">
        <v>633</v>
      </c>
      <c r="F33" s="71" t="s">
        <v>645</v>
      </c>
      <c r="G33" s="38">
        <v>2</v>
      </c>
      <c r="H33" s="38" t="s">
        <v>11</v>
      </c>
      <c r="I33" s="38" t="s">
        <v>84</v>
      </c>
      <c r="J33" s="102" t="s">
        <v>59</v>
      </c>
      <c r="K33" s="100" t="s">
        <v>7</v>
      </c>
      <c r="L33" s="102" t="s">
        <v>634</v>
      </c>
      <c r="M33" s="38" t="s">
        <v>635</v>
      </c>
      <c r="N33" s="191" t="s">
        <v>47</v>
      </c>
    </row>
    <row r="34" spans="1:14" s="37" customFormat="1" ht="42" customHeight="1">
      <c r="A34" s="190" t="s">
        <v>105</v>
      </c>
      <c r="B34" s="100" t="s">
        <v>181</v>
      </c>
      <c r="C34" s="100" t="s">
        <v>334</v>
      </c>
      <c r="D34" s="69" t="s">
        <v>676</v>
      </c>
      <c r="E34" s="103" t="s">
        <v>636</v>
      </c>
      <c r="F34" s="71" t="s">
        <v>645</v>
      </c>
      <c r="G34" s="38">
        <v>1</v>
      </c>
      <c r="H34" s="38" t="s">
        <v>11</v>
      </c>
      <c r="I34" s="38" t="s">
        <v>90</v>
      </c>
      <c r="J34" s="102" t="s">
        <v>637</v>
      </c>
      <c r="K34" s="100" t="s">
        <v>187</v>
      </c>
      <c r="L34" s="102" t="s">
        <v>335</v>
      </c>
      <c r="M34" s="38" t="s">
        <v>638</v>
      </c>
      <c r="N34" s="191" t="s">
        <v>19</v>
      </c>
    </row>
    <row r="35" spans="1:14" ht="42" customHeight="1">
      <c r="A35" s="183" t="s">
        <v>203</v>
      </c>
      <c r="B35" s="67" t="s">
        <v>8</v>
      </c>
      <c r="C35" s="68" t="s">
        <v>204</v>
      </c>
      <c r="D35" s="69" t="s">
        <v>677</v>
      </c>
      <c r="E35" s="70" t="s">
        <v>205</v>
      </c>
      <c r="F35" s="71" t="s">
        <v>645</v>
      </c>
      <c r="G35" s="72">
        <v>3</v>
      </c>
      <c r="H35" s="72" t="s">
        <v>112</v>
      </c>
      <c r="I35" s="72" t="s">
        <v>206</v>
      </c>
      <c r="J35" s="70" t="s">
        <v>93</v>
      </c>
      <c r="K35" s="67" t="s">
        <v>7</v>
      </c>
      <c r="L35" s="73" t="s">
        <v>270</v>
      </c>
      <c r="M35" s="72" t="s">
        <v>271</v>
      </c>
      <c r="N35" s="184" t="s">
        <v>96</v>
      </c>
    </row>
    <row r="36" spans="1:14" ht="42" customHeight="1">
      <c r="A36" s="187" t="s">
        <v>203</v>
      </c>
      <c r="B36" s="86" t="s">
        <v>181</v>
      </c>
      <c r="C36" s="87" t="s">
        <v>207</v>
      </c>
      <c r="D36" s="69" t="s">
        <v>678</v>
      </c>
      <c r="E36" s="98" t="s">
        <v>262</v>
      </c>
      <c r="F36" s="71" t="s">
        <v>645</v>
      </c>
      <c r="G36" s="88">
        <v>1</v>
      </c>
      <c r="H36" s="72" t="s">
        <v>11</v>
      </c>
      <c r="I36" s="88" t="s">
        <v>191</v>
      </c>
      <c r="J36" s="70" t="s">
        <v>272</v>
      </c>
      <c r="K36" s="90" t="s">
        <v>208</v>
      </c>
      <c r="L36" s="89" t="s">
        <v>273</v>
      </c>
      <c r="M36" s="90" t="s">
        <v>209</v>
      </c>
      <c r="N36" s="188" t="s">
        <v>210</v>
      </c>
    </row>
    <row r="37" spans="1:14" ht="42" customHeight="1">
      <c r="A37" s="187" t="s">
        <v>106</v>
      </c>
      <c r="B37" s="91" t="s">
        <v>8</v>
      </c>
      <c r="C37" s="91" t="s">
        <v>107</v>
      </c>
      <c r="D37" s="69" t="s">
        <v>679</v>
      </c>
      <c r="E37" s="28" t="s">
        <v>274</v>
      </c>
      <c r="F37" s="71" t="s">
        <v>645</v>
      </c>
      <c r="G37" s="38">
        <v>15</v>
      </c>
      <c r="H37" s="35" t="s">
        <v>108</v>
      </c>
      <c r="I37" s="35" t="s">
        <v>109</v>
      </c>
      <c r="J37" s="94" t="s">
        <v>59</v>
      </c>
      <c r="K37" s="91" t="s">
        <v>7</v>
      </c>
      <c r="L37" s="94" t="s">
        <v>275</v>
      </c>
      <c r="M37" s="35" t="s">
        <v>110</v>
      </c>
      <c r="N37" s="189" t="s">
        <v>47</v>
      </c>
    </row>
    <row r="38" spans="1:14" ht="42" customHeight="1">
      <c r="A38" s="183" t="s">
        <v>111</v>
      </c>
      <c r="B38" s="67" t="s">
        <v>277</v>
      </c>
      <c r="C38" s="68" t="s">
        <v>276</v>
      </c>
      <c r="D38" s="69" t="s">
        <v>680</v>
      </c>
      <c r="E38" s="70" t="s">
        <v>776</v>
      </c>
      <c r="F38" s="71" t="s">
        <v>645</v>
      </c>
      <c r="G38" s="72">
        <v>1</v>
      </c>
      <c r="H38" s="72" t="s">
        <v>11</v>
      </c>
      <c r="I38" s="72" t="s">
        <v>112</v>
      </c>
      <c r="J38" s="70" t="s">
        <v>113</v>
      </c>
      <c r="K38" s="67" t="s">
        <v>94</v>
      </c>
      <c r="L38" s="73" t="s">
        <v>278</v>
      </c>
      <c r="M38" s="72" t="s">
        <v>114</v>
      </c>
      <c r="N38" s="184" t="s">
        <v>116</v>
      </c>
    </row>
    <row r="39" spans="1:14" ht="42" customHeight="1">
      <c r="A39" s="183" t="s">
        <v>117</v>
      </c>
      <c r="B39" s="67" t="s">
        <v>8</v>
      </c>
      <c r="C39" s="68" t="s">
        <v>118</v>
      </c>
      <c r="D39" s="69" t="s">
        <v>681</v>
      </c>
      <c r="E39" s="70" t="s">
        <v>119</v>
      </c>
      <c r="F39" s="71" t="s">
        <v>645</v>
      </c>
      <c r="G39" s="72">
        <v>1</v>
      </c>
      <c r="H39" s="72" t="s">
        <v>11</v>
      </c>
      <c r="I39" s="72" t="s">
        <v>120</v>
      </c>
      <c r="J39" s="70" t="s">
        <v>121</v>
      </c>
      <c r="K39" s="67" t="s">
        <v>7</v>
      </c>
      <c r="L39" s="73" t="s">
        <v>279</v>
      </c>
      <c r="M39" s="72" t="s">
        <v>122</v>
      </c>
      <c r="N39" s="192" t="s">
        <v>96</v>
      </c>
    </row>
    <row r="40" spans="1:14" ht="42" customHeight="1">
      <c r="A40" s="183" t="s">
        <v>280</v>
      </c>
      <c r="B40" s="104" t="s">
        <v>123</v>
      </c>
      <c r="C40" s="31" t="s">
        <v>124</v>
      </c>
      <c r="D40" s="69" t="s">
        <v>682</v>
      </c>
      <c r="E40" s="29" t="s">
        <v>125</v>
      </c>
      <c r="F40" s="71" t="s">
        <v>645</v>
      </c>
      <c r="G40" s="105">
        <v>2</v>
      </c>
      <c r="H40" s="72" t="s">
        <v>11</v>
      </c>
      <c r="I40" s="31" t="s">
        <v>126</v>
      </c>
      <c r="J40" s="106" t="s">
        <v>127</v>
      </c>
      <c r="K40" s="32" t="s">
        <v>129</v>
      </c>
      <c r="L40" s="107" t="s">
        <v>266</v>
      </c>
      <c r="M40" s="31" t="s">
        <v>130</v>
      </c>
      <c r="N40" s="193" t="s">
        <v>132</v>
      </c>
    </row>
    <row r="41" spans="1:14" ht="42" customHeight="1">
      <c r="A41" s="187" t="s">
        <v>777</v>
      </c>
      <c r="B41" s="27" t="s">
        <v>133</v>
      </c>
      <c r="C41" s="35" t="s">
        <v>134</v>
      </c>
      <c r="D41" s="69" t="s">
        <v>683</v>
      </c>
      <c r="E41" s="29" t="s">
        <v>281</v>
      </c>
      <c r="F41" s="71" t="s">
        <v>645</v>
      </c>
      <c r="G41" s="30">
        <v>3</v>
      </c>
      <c r="H41" s="72" t="s">
        <v>11</v>
      </c>
      <c r="I41" s="31" t="s">
        <v>282</v>
      </c>
      <c r="J41" s="106" t="s">
        <v>127</v>
      </c>
      <c r="K41" s="32" t="s">
        <v>128</v>
      </c>
      <c r="L41" s="33" t="s">
        <v>267</v>
      </c>
      <c r="M41" s="31" t="s">
        <v>135</v>
      </c>
      <c r="N41" s="193" t="s">
        <v>136</v>
      </c>
    </row>
    <row r="42" spans="1:14" ht="42" customHeight="1">
      <c r="A42" s="187" t="s">
        <v>777</v>
      </c>
      <c r="B42" s="27" t="s">
        <v>137</v>
      </c>
      <c r="C42" s="36" t="s">
        <v>138</v>
      </c>
      <c r="D42" s="69" t="s">
        <v>684</v>
      </c>
      <c r="E42" s="34" t="s">
        <v>263</v>
      </c>
      <c r="F42" s="71" t="s">
        <v>645</v>
      </c>
      <c r="G42" s="30">
        <v>5</v>
      </c>
      <c r="H42" s="72" t="s">
        <v>11</v>
      </c>
      <c r="I42" s="31" t="s">
        <v>285</v>
      </c>
      <c r="J42" s="106" t="s">
        <v>283</v>
      </c>
      <c r="K42" s="32" t="s">
        <v>139</v>
      </c>
      <c r="L42" s="33" t="s">
        <v>268</v>
      </c>
      <c r="M42" s="35" t="s">
        <v>140</v>
      </c>
      <c r="N42" s="193" t="s">
        <v>131</v>
      </c>
    </row>
    <row r="43" spans="1:14" ht="42" customHeight="1">
      <c r="A43" s="187" t="s">
        <v>777</v>
      </c>
      <c r="B43" s="27" t="s">
        <v>27</v>
      </c>
      <c r="C43" s="36" t="s">
        <v>141</v>
      </c>
      <c r="D43" s="69" t="s">
        <v>685</v>
      </c>
      <c r="E43" s="34" t="s">
        <v>264</v>
      </c>
      <c r="F43" s="71" t="s">
        <v>645</v>
      </c>
      <c r="G43" s="30">
        <v>5</v>
      </c>
      <c r="H43" s="72" t="s">
        <v>11</v>
      </c>
      <c r="I43" s="31" t="s">
        <v>286</v>
      </c>
      <c r="J43" s="106" t="s">
        <v>283</v>
      </c>
      <c r="K43" s="32" t="s">
        <v>128</v>
      </c>
      <c r="L43" s="28" t="s">
        <v>284</v>
      </c>
      <c r="M43" s="35" t="s">
        <v>140</v>
      </c>
      <c r="N43" s="193" t="s">
        <v>131</v>
      </c>
    </row>
    <row r="44" spans="1:14" ht="42" customHeight="1">
      <c r="A44" s="187" t="s">
        <v>287</v>
      </c>
      <c r="B44" s="91" t="s">
        <v>8</v>
      </c>
      <c r="C44" s="91" t="s">
        <v>142</v>
      </c>
      <c r="D44" s="69" t="s">
        <v>686</v>
      </c>
      <c r="E44" s="92" t="s">
        <v>265</v>
      </c>
      <c r="F44" s="71" t="s">
        <v>645</v>
      </c>
      <c r="G44" s="38">
        <v>1</v>
      </c>
      <c r="H44" s="35" t="s">
        <v>143</v>
      </c>
      <c r="I44" s="35" t="s">
        <v>72</v>
      </c>
      <c r="J44" s="106" t="s">
        <v>127</v>
      </c>
      <c r="K44" s="91" t="s">
        <v>67</v>
      </c>
      <c r="L44" s="94" t="s">
        <v>269</v>
      </c>
      <c r="M44" s="35" t="s">
        <v>144</v>
      </c>
      <c r="N44" s="189" t="s">
        <v>47</v>
      </c>
    </row>
    <row r="45" spans="1:14" ht="42" customHeight="1">
      <c r="A45" s="187" t="s">
        <v>288</v>
      </c>
      <c r="B45" s="91" t="s">
        <v>289</v>
      </c>
      <c r="C45" s="91" t="s">
        <v>145</v>
      </c>
      <c r="D45" s="69" t="s">
        <v>687</v>
      </c>
      <c r="E45" s="28" t="s">
        <v>290</v>
      </c>
      <c r="F45" s="71" t="s">
        <v>645</v>
      </c>
      <c r="G45" s="38">
        <v>1</v>
      </c>
      <c r="H45" s="72" t="s">
        <v>11</v>
      </c>
      <c r="I45" s="35" t="s">
        <v>72</v>
      </c>
      <c r="J45" s="106" t="s">
        <v>127</v>
      </c>
      <c r="K45" s="91" t="s">
        <v>67</v>
      </c>
      <c r="L45" s="94" t="s">
        <v>269</v>
      </c>
      <c r="M45" s="35" t="s">
        <v>144</v>
      </c>
      <c r="N45" s="189" t="s">
        <v>47</v>
      </c>
    </row>
    <row r="46" spans="1:14" ht="42" customHeight="1">
      <c r="A46" s="187" t="s">
        <v>146</v>
      </c>
      <c r="B46" s="91" t="s">
        <v>73</v>
      </c>
      <c r="C46" s="91" t="s">
        <v>147</v>
      </c>
      <c r="D46" s="69" t="s">
        <v>688</v>
      </c>
      <c r="E46" s="28" t="s">
        <v>291</v>
      </c>
      <c r="F46" s="71" t="s">
        <v>645</v>
      </c>
      <c r="G46" s="38">
        <v>1</v>
      </c>
      <c r="H46" s="35" t="s">
        <v>108</v>
      </c>
      <c r="I46" s="35" t="s">
        <v>72</v>
      </c>
      <c r="J46" s="93" t="s">
        <v>292</v>
      </c>
      <c r="K46" s="91" t="s">
        <v>67</v>
      </c>
      <c r="L46" s="93" t="s">
        <v>297</v>
      </c>
      <c r="M46" s="35" t="s">
        <v>148</v>
      </c>
      <c r="N46" s="189" t="s">
        <v>47</v>
      </c>
    </row>
    <row r="47" spans="1:14" ht="42" customHeight="1">
      <c r="A47" s="187" t="s">
        <v>146</v>
      </c>
      <c r="B47" s="91" t="s">
        <v>73</v>
      </c>
      <c r="C47" s="91" t="s">
        <v>149</v>
      </c>
      <c r="D47" s="69" t="s">
        <v>689</v>
      </c>
      <c r="E47" s="28" t="s">
        <v>293</v>
      </c>
      <c r="F47" s="71" t="s">
        <v>645</v>
      </c>
      <c r="G47" s="38">
        <v>1</v>
      </c>
      <c r="H47" s="72" t="s">
        <v>11</v>
      </c>
      <c r="I47" s="35" t="s">
        <v>72</v>
      </c>
      <c r="J47" s="94" t="s">
        <v>59</v>
      </c>
      <c r="K47" s="91" t="s">
        <v>67</v>
      </c>
      <c r="L47" s="93" t="s">
        <v>299</v>
      </c>
      <c r="M47" s="35" t="s">
        <v>150</v>
      </c>
      <c r="N47" s="189" t="s">
        <v>47</v>
      </c>
    </row>
    <row r="48" spans="1:14" ht="42" customHeight="1">
      <c r="A48" s="187" t="s">
        <v>146</v>
      </c>
      <c r="B48" s="91" t="s">
        <v>8</v>
      </c>
      <c r="C48" s="91" t="s">
        <v>151</v>
      </c>
      <c r="D48" s="69" t="s">
        <v>690</v>
      </c>
      <c r="E48" s="28" t="s">
        <v>294</v>
      </c>
      <c r="F48" s="71" t="s">
        <v>645</v>
      </c>
      <c r="G48" s="38">
        <v>1</v>
      </c>
      <c r="H48" s="72" t="s">
        <v>11</v>
      </c>
      <c r="I48" s="35" t="s">
        <v>57</v>
      </c>
      <c r="J48" s="93" t="s">
        <v>295</v>
      </c>
      <c r="K48" s="91" t="s">
        <v>67</v>
      </c>
      <c r="L48" s="94" t="s">
        <v>298</v>
      </c>
      <c r="M48" s="35" t="s">
        <v>296</v>
      </c>
      <c r="N48" s="189" t="s">
        <v>47</v>
      </c>
    </row>
    <row r="49" spans="1:14" ht="42" customHeight="1">
      <c r="A49" s="187" t="s">
        <v>146</v>
      </c>
      <c r="B49" s="91" t="s">
        <v>73</v>
      </c>
      <c r="C49" s="91" t="s">
        <v>152</v>
      </c>
      <c r="D49" s="69" t="s">
        <v>691</v>
      </c>
      <c r="E49" s="28" t="s">
        <v>300</v>
      </c>
      <c r="F49" s="71" t="s">
        <v>645</v>
      </c>
      <c r="G49" s="38">
        <v>1</v>
      </c>
      <c r="H49" s="72" t="s">
        <v>11</v>
      </c>
      <c r="I49" s="35" t="s">
        <v>72</v>
      </c>
      <c r="J49" s="93" t="s">
        <v>301</v>
      </c>
      <c r="K49" s="91" t="s">
        <v>67</v>
      </c>
      <c r="L49" s="94" t="s">
        <v>302</v>
      </c>
      <c r="M49" s="35" t="s">
        <v>153</v>
      </c>
      <c r="N49" s="189" t="s">
        <v>47</v>
      </c>
    </row>
    <row r="50" spans="1:14" ht="42" customHeight="1">
      <c r="A50" s="187" t="s">
        <v>146</v>
      </c>
      <c r="B50" s="91" t="s">
        <v>73</v>
      </c>
      <c r="C50" s="91" t="s">
        <v>154</v>
      </c>
      <c r="D50" s="69" t="s">
        <v>692</v>
      </c>
      <c r="E50" s="92" t="s">
        <v>155</v>
      </c>
      <c r="F50" s="71" t="s">
        <v>645</v>
      </c>
      <c r="G50" s="38">
        <v>1</v>
      </c>
      <c r="H50" s="72" t="s">
        <v>11</v>
      </c>
      <c r="I50" s="35" t="s">
        <v>72</v>
      </c>
      <c r="J50" s="94" t="s">
        <v>304</v>
      </c>
      <c r="K50" s="91" t="s">
        <v>67</v>
      </c>
      <c r="L50" s="94" t="s">
        <v>303</v>
      </c>
      <c r="M50" s="35" t="s">
        <v>156</v>
      </c>
      <c r="N50" s="189" t="s">
        <v>47</v>
      </c>
    </row>
    <row r="51" spans="1:14" ht="42" customHeight="1">
      <c r="A51" s="187" t="s">
        <v>146</v>
      </c>
      <c r="B51" s="91" t="s">
        <v>73</v>
      </c>
      <c r="C51" s="91" t="s">
        <v>157</v>
      </c>
      <c r="D51" s="69" t="s">
        <v>693</v>
      </c>
      <c r="E51" s="28" t="s">
        <v>305</v>
      </c>
      <c r="F51" s="71" t="s">
        <v>645</v>
      </c>
      <c r="G51" s="38">
        <v>1</v>
      </c>
      <c r="H51" s="35" t="s">
        <v>57</v>
      </c>
      <c r="I51" s="35" t="s">
        <v>72</v>
      </c>
      <c r="J51" s="94" t="s">
        <v>59</v>
      </c>
      <c r="K51" s="91" t="s">
        <v>67</v>
      </c>
      <c r="L51" s="94" t="s">
        <v>308</v>
      </c>
      <c r="M51" s="35" t="s">
        <v>158</v>
      </c>
      <c r="N51" s="189" t="s">
        <v>47</v>
      </c>
    </row>
    <row r="52" spans="1:14" ht="42" customHeight="1">
      <c r="A52" s="187" t="s">
        <v>306</v>
      </c>
      <c r="B52" s="91" t="s">
        <v>73</v>
      </c>
      <c r="C52" s="91" t="s">
        <v>142</v>
      </c>
      <c r="D52" s="69" t="s">
        <v>694</v>
      </c>
      <c r="E52" s="92" t="s">
        <v>159</v>
      </c>
      <c r="F52" s="71" t="s">
        <v>645</v>
      </c>
      <c r="G52" s="38">
        <v>1</v>
      </c>
      <c r="H52" s="35" t="s">
        <v>57</v>
      </c>
      <c r="I52" s="35" t="s">
        <v>252</v>
      </c>
      <c r="J52" s="93" t="s">
        <v>307</v>
      </c>
      <c r="K52" s="91" t="s">
        <v>67</v>
      </c>
      <c r="L52" s="94" t="s">
        <v>309</v>
      </c>
      <c r="M52" s="35" t="s">
        <v>160</v>
      </c>
      <c r="N52" s="189" t="s">
        <v>47</v>
      </c>
    </row>
    <row r="53" spans="1:14" ht="42" customHeight="1">
      <c r="A53" s="187" t="s">
        <v>306</v>
      </c>
      <c r="B53" s="91" t="s">
        <v>73</v>
      </c>
      <c r="C53" s="91" t="s">
        <v>161</v>
      </c>
      <c r="D53" s="69" t="s">
        <v>695</v>
      </c>
      <c r="E53" s="92" t="s">
        <v>311</v>
      </c>
      <c r="F53" s="71" t="s">
        <v>645</v>
      </c>
      <c r="G53" s="38">
        <v>1</v>
      </c>
      <c r="H53" s="35" t="s">
        <v>11</v>
      </c>
      <c r="I53" s="35" t="s">
        <v>252</v>
      </c>
      <c r="J53" s="93" t="s">
        <v>787</v>
      </c>
      <c r="K53" s="91" t="s">
        <v>67</v>
      </c>
      <c r="L53" s="93" t="s">
        <v>310</v>
      </c>
      <c r="M53" s="35" t="s">
        <v>162</v>
      </c>
      <c r="N53" s="189" t="s">
        <v>47</v>
      </c>
    </row>
    <row r="54" spans="1:14" ht="42" customHeight="1">
      <c r="A54" s="187" t="s">
        <v>306</v>
      </c>
      <c r="B54" s="91" t="s">
        <v>73</v>
      </c>
      <c r="C54" s="91" t="s">
        <v>163</v>
      </c>
      <c r="D54" s="69" t="s">
        <v>696</v>
      </c>
      <c r="E54" s="28" t="s">
        <v>312</v>
      </c>
      <c r="F54" s="71" t="s">
        <v>645</v>
      </c>
      <c r="G54" s="38">
        <v>2</v>
      </c>
      <c r="H54" s="35" t="s">
        <v>11</v>
      </c>
      <c r="I54" s="35" t="s">
        <v>252</v>
      </c>
      <c r="J54" s="94" t="s">
        <v>59</v>
      </c>
      <c r="K54" s="91" t="s">
        <v>67</v>
      </c>
      <c r="L54" s="94" t="s">
        <v>309</v>
      </c>
      <c r="M54" s="35" t="s">
        <v>164</v>
      </c>
      <c r="N54" s="189" t="s">
        <v>47</v>
      </c>
    </row>
    <row r="55" spans="1:14" ht="42" customHeight="1">
      <c r="A55" s="187" t="s">
        <v>306</v>
      </c>
      <c r="B55" s="91" t="s">
        <v>73</v>
      </c>
      <c r="C55" s="91" t="s">
        <v>165</v>
      </c>
      <c r="D55" s="69" t="s">
        <v>697</v>
      </c>
      <c r="E55" s="28" t="s">
        <v>774</v>
      </c>
      <c r="F55" s="71" t="s">
        <v>645</v>
      </c>
      <c r="G55" s="38">
        <v>1</v>
      </c>
      <c r="H55" s="35" t="s">
        <v>11</v>
      </c>
      <c r="I55" s="35" t="s">
        <v>252</v>
      </c>
      <c r="J55" s="94" t="s">
        <v>59</v>
      </c>
      <c r="K55" s="91" t="s">
        <v>67</v>
      </c>
      <c r="L55" s="94" t="s">
        <v>309</v>
      </c>
      <c r="M55" s="35" t="s">
        <v>166</v>
      </c>
      <c r="N55" s="189" t="s">
        <v>167</v>
      </c>
    </row>
    <row r="56" spans="1:14" ht="42" customHeight="1">
      <c r="A56" s="187" t="s">
        <v>306</v>
      </c>
      <c r="B56" s="91" t="s">
        <v>73</v>
      </c>
      <c r="C56" s="91" t="s">
        <v>168</v>
      </c>
      <c r="D56" s="69" t="s">
        <v>698</v>
      </c>
      <c r="E56" s="28" t="s">
        <v>313</v>
      </c>
      <c r="F56" s="71" t="s">
        <v>645</v>
      </c>
      <c r="G56" s="38">
        <v>1</v>
      </c>
      <c r="H56" s="35" t="s">
        <v>11</v>
      </c>
      <c r="I56" s="35" t="s">
        <v>314</v>
      </c>
      <c r="J56" s="94" t="s">
        <v>59</v>
      </c>
      <c r="K56" s="91" t="s">
        <v>67</v>
      </c>
      <c r="L56" s="94" t="s">
        <v>309</v>
      </c>
      <c r="M56" s="35" t="s">
        <v>169</v>
      </c>
      <c r="N56" s="189" t="s">
        <v>47</v>
      </c>
    </row>
    <row r="57" spans="1:14" ht="42" customHeight="1">
      <c r="A57" s="187" t="s">
        <v>170</v>
      </c>
      <c r="B57" s="91" t="s">
        <v>8</v>
      </c>
      <c r="C57" s="91" t="s">
        <v>142</v>
      </c>
      <c r="D57" s="69" t="s">
        <v>699</v>
      </c>
      <c r="E57" s="92" t="s">
        <v>171</v>
      </c>
      <c r="F57" s="71" t="s">
        <v>645</v>
      </c>
      <c r="G57" s="38">
        <v>1</v>
      </c>
      <c r="H57" s="35" t="s">
        <v>11</v>
      </c>
      <c r="I57" s="35" t="s">
        <v>72</v>
      </c>
      <c r="J57" s="94" t="s">
        <v>172</v>
      </c>
      <c r="K57" s="91" t="s">
        <v>67</v>
      </c>
      <c r="L57" s="94" t="s">
        <v>315</v>
      </c>
      <c r="M57" s="35" t="s">
        <v>173</v>
      </c>
      <c r="N57" s="189" t="s">
        <v>47</v>
      </c>
    </row>
    <row r="58" spans="1:14" ht="42" customHeight="1">
      <c r="A58" s="187" t="s">
        <v>170</v>
      </c>
      <c r="B58" s="91" t="s">
        <v>73</v>
      </c>
      <c r="C58" s="91" t="s">
        <v>174</v>
      </c>
      <c r="D58" s="69" t="s">
        <v>700</v>
      </c>
      <c r="E58" s="28" t="s">
        <v>316</v>
      </c>
      <c r="F58" s="71" t="s">
        <v>645</v>
      </c>
      <c r="G58" s="38">
        <v>2</v>
      </c>
      <c r="H58" s="35" t="s">
        <v>11</v>
      </c>
      <c r="I58" s="35" t="s">
        <v>175</v>
      </c>
      <c r="J58" s="94" t="s">
        <v>59</v>
      </c>
      <c r="K58" s="91" t="s">
        <v>67</v>
      </c>
      <c r="L58" s="93" t="s">
        <v>317</v>
      </c>
      <c r="M58" s="35" t="s">
        <v>176</v>
      </c>
      <c r="N58" s="189" t="s">
        <v>47</v>
      </c>
    </row>
    <row r="59" spans="1:14" ht="42" customHeight="1">
      <c r="A59" s="187" t="s">
        <v>170</v>
      </c>
      <c r="B59" s="91" t="s">
        <v>73</v>
      </c>
      <c r="C59" s="91" t="s">
        <v>168</v>
      </c>
      <c r="D59" s="69" t="s">
        <v>701</v>
      </c>
      <c r="E59" s="28" t="s">
        <v>318</v>
      </c>
      <c r="F59" s="71" t="s">
        <v>645</v>
      </c>
      <c r="G59" s="38">
        <v>1</v>
      </c>
      <c r="H59" s="35" t="s">
        <v>11</v>
      </c>
      <c r="I59" s="35" t="s">
        <v>72</v>
      </c>
      <c r="J59" s="94" t="s">
        <v>319</v>
      </c>
      <c r="K59" s="91" t="s">
        <v>67</v>
      </c>
      <c r="L59" s="94" t="s">
        <v>320</v>
      </c>
      <c r="M59" s="35" t="s">
        <v>177</v>
      </c>
      <c r="N59" s="189" t="s">
        <v>47</v>
      </c>
    </row>
    <row r="60" spans="1:14" ht="42" customHeight="1">
      <c r="A60" s="187" t="s">
        <v>170</v>
      </c>
      <c r="B60" s="91" t="s">
        <v>73</v>
      </c>
      <c r="C60" s="35" t="s">
        <v>321</v>
      </c>
      <c r="D60" s="69" t="s">
        <v>702</v>
      </c>
      <c r="E60" s="92" t="s">
        <v>178</v>
      </c>
      <c r="F60" s="71" t="s">
        <v>645</v>
      </c>
      <c r="G60" s="38">
        <v>2</v>
      </c>
      <c r="H60" s="35" t="s">
        <v>11</v>
      </c>
      <c r="I60" s="35" t="s">
        <v>72</v>
      </c>
      <c r="J60" s="94" t="s">
        <v>59</v>
      </c>
      <c r="K60" s="91" t="s">
        <v>67</v>
      </c>
      <c r="L60" s="94" t="s">
        <v>322</v>
      </c>
      <c r="M60" s="35" t="s">
        <v>179</v>
      </c>
      <c r="N60" s="189" t="s">
        <v>47</v>
      </c>
    </row>
    <row r="61" spans="1:14" ht="42" customHeight="1">
      <c r="A61" s="183" t="s">
        <v>198</v>
      </c>
      <c r="B61" s="67" t="s">
        <v>8</v>
      </c>
      <c r="C61" s="68" t="s">
        <v>199</v>
      </c>
      <c r="D61" s="69" t="s">
        <v>703</v>
      </c>
      <c r="E61" s="70" t="s">
        <v>200</v>
      </c>
      <c r="F61" s="71" t="s">
        <v>645</v>
      </c>
      <c r="G61" s="72">
        <v>3</v>
      </c>
      <c r="H61" s="72" t="s">
        <v>201</v>
      </c>
      <c r="I61" s="72" t="s">
        <v>112</v>
      </c>
      <c r="J61" s="70" t="s">
        <v>92</v>
      </c>
      <c r="K61" s="67" t="s">
        <v>7</v>
      </c>
      <c r="L61" s="73" t="s">
        <v>778</v>
      </c>
      <c r="M61" s="72" t="s">
        <v>202</v>
      </c>
      <c r="N61" s="184" t="s">
        <v>115</v>
      </c>
    </row>
    <row r="62" spans="1:14" ht="42" customHeight="1">
      <c r="A62" s="187" t="s">
        <v>180</v>
      </c>
      <c r="B62" s="86" t="s">
        <v>182</v>
      </c>
      <c r="C62" s="87" t="s">
        <v>183</v>
      </c>
      <c r="D62" s="69" t="s">
        <v>704</v>
      </c>
      <c r="E62" s="70" t="s">
        <v>184</v>
      </c>
      <c r="F62" s="71" t="s">
        <v>775</v>
      </c>
      <c r="G62" s="88">
        <v>10</v>
      </c>
      <c r="H62" s="90" t="s">
        <v>185</v>
      </c>
      <c r="I62" s="88" t="s">
        <v>186</v>
      </c>
      <c r="J62" s="70" t="s">
        <v>324</v>
      </c>
      <c r="K62" s="114" t="s">
        <v>187</v>
      </c>
      <c r="L62" s="89" t="s">
        <v>325</v>
      </c>
      <c r="M62" s="90" t="s">
        <v>188</v>
      </c>
      <c r="N62" s="188" t="s">
        <v>96</v>
      </c>
    </row>
    <row r="63" spans="1:14" ht="42" customHeight="1">
      <c r="A63" s="183" t="s">
        <v>189</v>
      </c>
      <c r="B63" s="72" t="s">
        <v>88</v>
      </c>
      <c r="C63" s="68" t="s">
        <v>326</v>
      </c>
      <c r="D63" s="69" t="s">
        <v>705</v>
      </c>
      <c r="E63" s="70" t="s">
        <v>190</v>
      </c>
      <c r="F63" s="71" t="s">
        <v>645</v>
      </c>
      <c r="G63" s="72">
        <v>1</v>
      </c>
      <c r="H63" s="72" t="s">
        <v>327</v>
      </c>
      <c r="I63" s="72" t="s">
        <v>192</v>
      </c>
      <c r="J63" s="70" t="s">
        <v>323</v>
      </c>
      <c r="K63" s="67" t="s">
        <v>328</v>
      </c>
      <c r="L63" s="73" t="s">
        <v>329</v>
      </c>
      <c r="M63" s="72" t="s">
        <v>193</v>
      </c>
      <c r="N63" s="184" t="s">
        <v>194</v>
      </c>
    </row>
    <row r="64" spans="1:14" ht="42" customHeight="1" thickBot="1">
      <c r="A64" s="187" t="s">
        <v>195</v>
      </c>
      <c r="B64" s="91" t="s">
        <v>8</v>
      </c>
      <c r="C64" s="91" t="s">
        <v>196</v>
      </c>
      <c r="D64" s="69" t="s">
        <v>706</v>
      </c>
      <c r="E64" s="28" t="s">
        <v>330</v>
      </c>
      <c r="F64" s="71" t="s">
        <v>645</v>
      </c>
      <c r="G64" s="38">
        <v>3</v>
      </c>
      <c r="H64" s="35" t="s">
        <v>57</v>
      </c>
      <c r="I64" s="35" t="s">
        <v>197</v>
      </c>
      <c r="J64" s="93" t="s">
        <v>331</v>
      </c>
      <c r="K64" s="91" t="s">
        <v>7</v>
      </c>
      <c r="L64" s="94" t="s">
        <v>332</v>
      </c>
      <c r="M64" s="35" t="s">
        <v>333</v>
      </c>
      <c r="N64" s="189" t="s">
        <v>47</v>
      </c>
    </row>
    <row r="65" spans="1:14" ht="30" customHeight="1" thickTop="1" thickBot="1">
      <c r="A65" s="194" t="s">
        <v>639</v>
      </c>
      <c r="B65" s="52"/>
      <c r="C65" s="53">
        <f>COUNTA(C66:C92)</f>
        <v>27</v>
      </c>
      <c r="D65" s="54"/>
      <c r="E65" s="55"/>
      <c r="F65" s="171"/>
      <c r="G65" s="56">
        <f>SUM(G66:G92)</f>
        <v>84</v>
      </c>
      <c r="H65" s="51"/>
      <c r="I65" s="57"/>
      <c r="J65" s="58"/>
      <c r="K65" s="57"/>
      <c r="L65" s="58"/>
      <c r="M65" s="57" t="s">
        <v>6</v>
      </c>
      <c r="N65" s="195" t="s">
        <v>6</v>
      </c>
    </row>
    <row r="66" spans="1:14" ht="42" customHeight="1" thickTop="1">
      <c r="A66" s="196" t="s">
        <v>640</v>
      </c>
      <c r="B66" s="137" t="s">
        <v>8</v>
      </c>
      <c r="C66" s="138" t="s">
        <v>337</v>
      </c>
      <c r="D66" s="139" t="s">
        <v>707</v>
      </c>
      <c r="E66" s="140" t="s">
        <v>338</v>
      </c>
      <c r="F66" s="71" t="s">
        <v>645</v>
      </c>
      <c r="G66" s="141">
        <v>2</v>
      </c>
      <c r="H66" s="142" t="s">
        <v>11</v>
      </c>
      <c r="I66" s="141" t="s">
        <v>112</v>
      </c>
      <c r="J66" s="143" t="s">
        <v>339</v>
      </c>
      <c r="K66" s="144" t="s">
        <v>187</v>
      </c>
      <c r="L66" s="145" t="s">
        <v>340</v>
      </c>
      <c r="M66" s="146" t="s">
        <v>341</v>
      </c>
      <c r="N66" s="197" t="s">
        <v>19</v>
      </c>
    </row>
    <row r="67" spans="1:14" ht="42" customHeight="1">
      <c r="A67" s="198" t="s">
        <v>641</v>
      </c>
      <c r="B67" s="147" t="s">
        <v>27</v>
      </c>
      <c r="C67" s="38" t="s">
        <v>342</v>
      </c>
      <c r="D67" s="148" t="s">
        <v>708</v>
      </c>
      <c r="E67" s="98" t="s">
        <v>343</v>
      </c>
      <c r="F67" s="71" t="s">
        <v>645</v>
      </c>
      <c r="G67" s="88">
        <v>6</v>
      </c>
      <c r="H67" s="88" t="s">
        <v>11</v>
      </c>
      <c r="I67" s="88" t="s">
        <v>112</v>
      </c>
      <c r="J67" s="113" t="s">
        <v>344</v>
      </c>
      <c r="K67" s="114" t="s">
        <v>187</v>
      </c>
      <c r="L67" s="115" t="s">
        <v>345</v>
      </c>
      <c r="M67" s="88" t="s">
        <v>346</v>
      </c>
      <c r="N67" s="188" t="s">
        <v>19</v>
      </c>
    </row>
    <row r="68" spans="1:14" ht="42" customHeight="1">
      <c r="A68" s="198" t="s">
        <v>641</v>
      </c>
      <c r="B68" s="149" t="s">
        <v>27</v>
      </c>
      <c r="C68" s="38" t="s">
        <v>347</v>
      </c>
      <c r="D68" s="112" t="s">
        <v>709</v>
      </c>
      <c r="E68" s="98" t="s">
        <v>348</v>
      </c>
      <c r="F68" s="71" t="s">
        <v>645</v>
      </c>
      <c r="G68" s="88">
        <v>1</v>
      </c>
      <c r="H68" s="38" t="s">
        <v>349</v>
      </c>
      <c r="I68" s="88" t="s">
        <v>112</v>
      </c>
      <c r="J68" s="113" t="s">
        <v>350</v>
      </c>
      <c r="K68" s="114" t="s">
        <v>187</v>
      </c>
      <c r="L68" s="115" t="s">
        <v>351</v>
      </c>
      <c r="M68" s="90" t="s">
        <v>352</v>
      </c>
      <c r="N68" s="188" t="s">
        <v>19</v>
      </c>
    </row>
    <row r="69" spans="1:14" ht="42" customHeight="1">
      <c r="A69" s="198" t="s">
        <v>641</v>
      </c>
      <c r="B69" s="150" t="s">
        <v>181</v>
      </c>
      <c r="C69" s="36" t="s">
        <v>353</v>
      </c>
      <c r="D69" s="148" t="s">
        <v>710</v>
      </c>
      <c r="E69" s="98" t="s">
        <v>354</v>
      </c>
      <c r="F69" s="71" t="s">
        <v>775</v>
      </c>
      <c r="G69" s="88">
        <v>4</v>
      </c>
      <c r="H69" s="88" t="s">
        <v>11</v>
      </c>
      <c r="I69" s="88" t="s">
        <v>112</v>
      </c>
      <c r="J69" s="113" t="s">
        <v>350</v>
      </c>
      <c r="K69" s="114" t="s">
        <v>187</v>
      </c>
      <c r="L69" s="115" t="s">
        <v>355</v>
      </c>
      <c r="M69" s="90" t="s">
        <v>356</v>
      </c>
      <c r="N69" s="188" t="s">
        <v>115</v>
      </c>
    </row>
    <row r="70" spans="1:14" ht="42" customHeight="1">
      <c r="A70" s="198" t="s">
        <v>803</v>
      </c>
      <c r="B70" s="86" t="s">
        <v>181</v>
      </c>
      <c r="C70" s="87" t="s">
        <v>791</v>
      </c>
      <c r="D70" s="112" t="s">
        <v>711</v>
      </c>
      <c r="E70" s="98" t="s">
        <v>357</v>
      </c>
      <c r="F70" s="71" t="s">
        <v>645</v>
      </c>
      <c r="G70" s="88">
        <v>5</v>
      </c>
      <c r="H70" s="88" t="s">
        <v>11</v>
      </c>
      <c r="I70" s="88" t="s">
        <v>112</v>
      </c>
      <c r="J70" s="113" t="s">
        <v>92</v>
      </c>
      <c r="K70" s="114" t="s">
        <v>187</v>
      </c>
      <c r="L70" s="115" t="s">
        <v>358</v>
      </c>
      <c r="M70" s="88" t="s">
        <v>359</v>
      </c>
      <c r="N70" s="188" t="s">
        <v>19</v>
      </c>
    </row>
    <row r="71" spans="1:14" ht="42" customHeight="1">
      <c r="A71" s="199" t="s">
        <v>360</v>
      </c>
      <c r="B71" s="86" t="s">
        <v>8</v>
      </c>
      <c r="C71" s="120" t="s">
        <v>361</v>
      </c>
      <c r="D71" s="148" t="s">
        <v>712</v>
      </c>
      <c r="E71" s="98" t="s">
        <v>362</v>
      </c>
      <c r="F71" s="71" t="s">
        <v>645</v>
      </c>
      <c r="G71" s="88">
        <v>10</v>
      </c>
      <c r="H71" s="88" t="s">
        <v>112</v>
      </c>
      <c r="I71" s="88" t="s">
        <v>363</v>
      </c>
      <c r="J71" s="113" t="s">
        <v>92</v>
      </c>
      <c r="K71" s="86" t="s">
        <v>7</v>
      </c>
      <c r="L71" s="115" t="s">
        <v>364</v>
      </c>
      <c r="M71" s="88" t="s">
        <v>365</v>
      </c>
      <c r="N71" s="192" t="s">
        <v>19</v>
      </c>
    </row>
    <row r="72" spans="1:14" ht="42" customHeight="1">
      <c r="A72" s="199" t="s">
        <v>366</v>
      </c>
      <c r="B72" s="86" t="s">
        <v>8</v>
      </c>
      <c r="C72" s="120" t="s">
        <v>367</v>
      </c>
      <c r="D72" s="112" t="s">
        <v>713</v>
      </c>
      <c r="E72" s="98" t="s">
        <v>368</v>
      </c>
      <c r="F72" s="71" t="s">
        <v>645</v>
      </c>
      <c r="G72" s="88">
        <v>4</v>
      </c>
      <c r="H72" s="88" t="s">
        <v>11</v>
      </c>
      <c r="I72" s="88" t="s">
        <v>112</v>
      </c>
      <c r="J72" s="113" t="s">
        <v>369</v>
      </c>
      <c r="K72" s="86" t="s">
        <v>7</v>
      </c>
      <c r="L72" s="115" t="s">
        <v>370</v>
      </c>
      <c r="M72" s="88" t="s">
        <v>371</v>
      </c>
      <c r="N72" s="192" t="s">
        <v>47</v>
      </c>
    </row>
    <row r="73" spans="1:14" ht="42" customHeight="1">
      <c r="A73" s="199" t="s">
        <v>372</v>
      </c>
      <c r="B73" s="121" t="s">
        <v>27</v>
      </c>
      <c r="C73" s="38" t="s">
        <v>373</v>
      </c>
      <c r="D73" s="148" t="s">
        <v>714</v>
      </c>
      <c r="E73" s="151" t="s">
        <v>374</v>
      </c>
      <c r="F73" s="71" t="s">
        <v>645</v>
      </c>
      <c r="G73" s="123">
        <v>8</v>
      </c>
      <c r="H73" s="88" t="s">
        <v>11</v>
      </c>
      <c r="I73" s="88" t="s">
        <v>112</v>
      </c>
      <c r="J73" s="122" t="s">
        <v>127</v>
      </c>
      <c r="K73" s="100" t="s">
        <v>128</v>
      </c>
      <c r="L73" s="124" t="s">
        <v>375</v>
      </c>
      <c r="M73" s="38" t="s">
        <v>376</v>
      </c>
      <c r="N73" s="193" t="s">
        <v>131</v>
      </c>
    </row>
    <row r="74" spans="1:14" ht="42" customHeight="1">
      <c r="A74" s="198" t="s">
        <v>372</v>
      </c>
      <c r="B74" s="27" t="s">
        <v>377</v>
      </c>
      <c r="C74" s="35" t="s">
        <v>378</v>
      </c>
      <c r="D74" s="112" t="s">
        <v>715</v>
      </c>
      <c r="E74" s="152" t="s">
        <v>379</v>
      </c>
      <c r="F74" s="71" t="s">
        <v>645</v>
      </c>
      <c r="G74" s="30">
        <v>1</v>
      </c>
      <c r="H74" s="35" t="s">
        <v>380</v>
      </c>
      <c r="I74" s="35" t="s">
        <v>381</v>
      </c>
      <c r="J74" s="125" t="s">
        <v>788</v>
      </c>
      <c r="K74" s="35" t="s">
        <v>382</v>
      </c>
      <c r="L74" s="93" t="s">
        <v>383</v>
      </c>
      <c r="M74" s="38" t="s">
        <v>376</v>
      </c>
      <c r="N74" s="193" t="s">
        <v>131</v>
      </c>
    </row>
    <row r="75" spans="1:14" ht="42" customHeight="1">
      <c r="A75" s="199" t="s">
        <v>384</v>
      </c>
      <c r="B75" s="86" t="s">
        <v>8</v>
      </c>
      <c r="C75" s="120" t="s">
        <v>385</v>
      </c>
      <c r="D75" s="148" t="s">
        <v>716</v>
      </c>
      <c r="E75" s="153" t="s">
        <v>386</v>
      </c>
      <c r="F75" s="71" t="s">
        <v>645</v>
      </c>
      <c r="G75" s="88">
        <v>4</v>
      </c>
      <c r="H75" s="88" t="s">
        <v>57</v>
      </c>
      <c r="I75" s="88" t="s">
        <v>112</v>
      </c>
      <c r="J75" s="113" t="s">
        <v>92</v>
      </c>
      <c r="K75" s="86" t="s">
        <v>7</v>
      </c>
      <c r="L75" s="115" t="s">
        <v>387</v>
      </c>
      <c r="M75" s="88" t="s">
        <v>388</v>
      </c>
      <c r="N75" s="192" t="s">
        <v>19</v>
      </c>
    </row>
    <row r="76" spans="1:14" ht="42" customHeight="1">
      <c r="A76" s="199" t="s">
        <v>384</v>
      </c>
      <c r="B76" s="86" t="s">
        <v>181</v>
      </c>
      <c r="C76" s="87" t="s">
        <v>389</v>
      </c>
      <c r="D76" s="112" t="s">
        <v>717</v>
      </c>
      <c r="E76" s="154" t="s">
        <v>390</v>
      </c>
      <c r="F76" s="71" t="s">
        <v>645</v>
      </c>
      <c r="G76" s="88">
        <v>3</v>
      </c>
      <c r="H76" s="88" t="s">
        <v>57</v>
      </c>
      <c r="I76" s="88" t="s">
        <v>112</v>
      </c>
      <c r="J76" s="113" t="s">
        <v>92</v>
      </c>
      <c r="K76" s="114" t="s">
        <v>187</v>
      </c>
      <c r="L76" s="115" t="s">
        <v>391</v>
      </c>
      <c r="M76" s="88" t="s">
        <v>388</v>
      </c>
      <c r="N76" s="192" t="s">
        <v>19</v>
      </c>
    </row>
    <row r="77" spans="1:14" ht="42" customHeight="1">
      <c r="A77" s="199" t="s">
        <v>392</v>
      </c>
      <c r="B77" s="86" t="s">
        <v>8</v>
      </c>
      <c r="C77" s="120" t="s">
        <v>385</v>
      </c>
      <c r="D77" s="148" t="s">
        <v>718</v>
      </c>
      <c r="E77" s="98" t="s">
        <v>393</v>
      </c>
      <c r="F77" s="71" t="s">
        <v>645</v>
      </c>
      <c r="G77" s="88">
        <v>2</v>
      </c>
      <c r="H77" s="88" t="s">
        <v>112</v>
      </c>
      <c r="I77" s="88" t="s">
        <v>112</v>
      </c>
      <c r="J77" s="113" t="s">
        <v>394</v>
      </c>
      <c r="K77" s="86" t="s">
        <v>328</v>
      </c>
      <c r="L77" s="115" t="s">
        <v>395</v>
      </c>
      <c r="M77" s="88" t="s">
        <v>396</v>
      </c>
      <c r="N77" s="192" t="s">
        <v>19</v>
      </c>
    </row>
    <row r="78" spans="1:14" ht="42" customHeight="1">
      <c r="A78" s="198" t="s">
        <v>392</v>
      </c>
      <c r="B78" s="86" t="s">
        <v>181</v>
      </c>
      <c r="C78" s="35" t="s">
        <v>397</v>
      </c>
      <c r="D78" s="112" t="s">
        <v>719</v>
      </c>
      <c r="E78" s="98" t="s">
        <v>398</v>
      </c>
      <c r="F78" s="71" t="s">
        <v>775</v>
      </c>
      <c r="G78" s="88">
        <v>2</v>
      </c>
      <c r="H78" s="88" t="s">
        <v>112</v>
      </c>
      <c r="I78" s="88" t="s">
        <v>112</v>
      </c>
      <c r="J78" s="113" t="s">
        <v>394</v>
      </c>
      <c r="K78" s="114" t="s">
        <v>328</v>
      </c>
      <c r="L78" s="115" t="s">
        <v>399</v>
      </c>
      <c r="M78" s="88" t="s">
        <v>396</v>
      </c>
      <c r="N78" s="188" t="s">
        <v>19</v>
      </c>
    </row>
    <row r="79" spans="1:14" ht="42" customHeight="1">
      <c r="A79" s="199" t="s">
        <v>400</v>
      </c>
      <c r="B79" s="121" t="s">
        <v>27</v>
      </c>
      <c r="C79" s="38" t="s">
        <v>401</v>
      </c>
      <c r="D79" s="148" t="s">
        <v>720</v>
      </c>
      <c r="E79" s="151" t="s">
        <v>402</v>
      </c>
      <c r="F79" s="71" t="s">
        <v>645</v>
      </c>
      <c r="G79" s="155">
        <v>7</v>
      </c>
      <c r="H79" s="38" t="s">
        <v>30</v>
      </c>
      <c r="I79" s="88" t="s">
        <v>112</v>
      </c>
      <c r="J79" s="122" t="s">
        <v>403</v>
      </c>
      <c r="K79" s="100" t="s">
        <v>128</v>
      </c>
      <c r="L79" s="124" t="s">
        <v>404</v>
      </c>
      <c r="M79" s="38" t="s">
        <v>405</v>
      </c>
      <c r="N79" s="193" t="s">
        <v>131</v>
      </c>
    </row>
    <row r="80" spans="1:14" ht="42" customHeight="1">
      <c r="A80" s="198" t="s">
        <v>400</v>
      </c>
      <c r="B80" s="27" t="s">
        <v>377</v>
      </c>
      <c r="C80" s="35" t="s">
        <v>406</v>
      </c>
      <c r="D80" s="112" t="s">
        <v>721</v>
      </c>
      <c r="E80" s="152" t="s">
        <v>407</v>
      </c>
      <c r="F80" s="71" t="s">
        <v>645</v>
      </c>
      <c r="G80" s="30">
        <v>1</v>
      </c>
      <c r="H80" s="35" t="s">
        <v>380</v>
      </c>
      <c r="I80" s="88" t="s">
        <v>112</v>
      </c>
      <c r="J80" s="125" t="s">
        <v>408</v>
      </c>
      <c r="K80" s="35" t="s">
        <v>382</v>
      </c>
      <c r="L80" s="124" t="s">
        <v>404</v>
      </c>
      <c r="M80" s="38" t="s">
        <v>405</v>
      </c>
      <c r="N80" s="193" t="s">
        <v>131</v>
      </c>
    </row>
    <row r="81" spans="1:14" ht="42" customHeight="1">
      <c r="A81" s="198" t="s">
        <v>409</v>
      </c>
      <c r="B81" s="86" t="s">
        <v>181</v>
      </c>
      <c r="C81" s="87" t="s">
        <v>410</v>
      </c>
      <c r="D81" s="148" t="s">
        <v>722</v>
      </c>
      <c r="E81" s="154" t="s">
        <v>354</v>
      </c>
      <c r="F81" s="71" t="s">
        <v>775</v>
      </c>
      <c r="G81" s="88">
        <v>4</v>
      </c>
      <c r="H81" s="35" t="s">
        <v>11</v>
      </c>
      <c r="I81" s="88" t="s">
        <v>112</v>
      </c>
      <c r="J81" s="117" t="s">
        <v>411</v>
      </c>
      <c r="K81" s="91" t="s">
        <v>7</v>
      </c>
      <c r="L81" s="156" t="s">
        <v>796</v>
      </c>
      <c r="M81" s="90" t="s">
        <v>412</v>
      </c>
      <c r="N81" s="192" t="s">
        <v>19</v>
      </c>
    </row>
    <row r="82" spans="1:14" ht="42" customHeight="1">
      <c r="A82" s="198" t="s">
        <v>409</v>
      </c>
      <c r="B82" s="86" t="s">
        <v>181</v>
      </c>
      <c r="C82" s="87" t="s">
        <v>413</v>
      </c>
      <c r="D82" s="112" t="s">
        <v>723</v>
      </c>
      <c r="E82" s="157" t="s">
        <v>414</v>
      </c>
      <c r="F82" s="71" t="s">
        <v>645</v>
      </c>
      <c r="G82" s="88">
        <v>4</v>
      </c>
      <c r="H82" s="35" t="s">
        <v>11</v>
      </c>
      <c r="I82" s="88" t="s">
        <v>112</v>
      </c>
      <c r="J82" s="117" t="s">
        <v>411</v>
      </c>
      <c r="K82" s="100" t="s">
        <v>7</v>
      </c>
      <c r="L82" s="158" t="s">
        <v>415</v>
      </c>
      <c r="M82" s="90" t="s">
        <v>412</v>
      </c>
      <c r="N82" s="192" t="s">
        <v>19</v>
      </c>
    </row>
    <row r="83" spans="1:14" ht="42" customHeight="1">
      <c r="A83" s="198" t="s">
        <v>409</v>
      </c>
      <c r="B83" s="86" t="s">
        <v>181</v>
      </c>
      <c r="C83" s="87" t="s">
        <v>416</v>
      </c>
      <c r="D83" s="148" t="s">
        <v>724</v>
      </c>
      <c r="E83" s="154" t="s">
        <v>417</v>
      </c>
      <c r="F83" s="71" t="s">
        <v>645</v>
      </c>
      <c r="G83" s="88">
        <v>3</v>
      </c>
      <c r="H83" s="35" t="s">
        <v>11</v>
      </c>
      <c r="I83" s="88" t="s">
        <v>112</v>
      </c>
      <c r="J83" s="117" t="s">
        <v>411</v>
      </c>
      <c r="K83" s="91" t="s">
        <v>7</v>
      </c>
      <c r="L83" s="156" t="s">
        <v>797</v>
      </c>
      <c r="M83" s="90" t="s">
        <v>412</v>
      </c>
      <c r="N83" s="192" t="s">
        <v>19</v>
      </c>
    </row>
    <row r="84" spans="1:14" ht="42" customHeight="1">
      <c r="A84" s="198" t="s">
        <v>418</v>
      </c>
      <c r="B84" s="27" t="s">
        <v>27</v>
      </c>
      <c r="C84" s="35" t="s">
        <v>419</v>
      </c>
      <c r="D84" s="112" t="s">
        <v>725</v>
      </c>
      <c r="E84" s="152" t="s">
        <v>420</v>
      </c>
      <c r="F84" s="71" t="s">
        <v>645</v>
      </c>
      <c r="G84" s="30">
        <v>2</v>
      </c>
      <c r="H84" s="35" t="s">
        <v>421</v>
      </c>
      <c r="I84" s="35" t="s">
        <v>422</v>
      </c>
      <c r="J84" s="125" t="s">
        <v>789</v>
      </c>
      <c r="K84" s="35" t="s">
        <v>128</v>
      </c>
      <c r="L84" s="159" t="s">
        <v>423</v>
      </c>
      <c r="M84" s="35" t="s">
        <v>424</v>
      </c>
      <c r="N84" s="193" t="s">
        <v>131</v>
      </c>
    </row>
    <row r="85" spans="1:14" ht="42" customHeight="1">
      <c r="A85" s="198" t="s">
        <v>418</v>
      </c>
      <c r="B85" s="27" t="s">
        <v>27</v>
      </c>
      <c r="C85" s="35" t="s">
        <v>425</v>
      </c>
      <c r="D85" s="148" t="s">
        <v>726</v>
      </c>
      <c r="E85" s="152" t="s">
        <v>426</v>
      </c>
      <c r="F85" s="71" t="s">
        <v>645</v>
      </c>
      <c r="G85" s="30">
        <v>1</v>
      </c>
      <c r="H85" s="35" t="s">
        <v>11</v>
      </c>
      <c r="I85" s="35" t="s">
        <v>381</v>
      </c>
      <c r="J85" s="125" t="s">
        <v>427</v>
      </c>
      <c r="K85" s="35" t="s">
        <v>128</v>
      </c>
      <c r="L85" s="159" t="s">
        <v>428</v>
      </c>
      <c r="M85" s="35" t="s">
        <v>424</v>
      </c>
      <c r="N85" s="193" t="s">
        <v>131</v>
      </c>
    </row>
    <row r="86" spans="1:14" ht="42" customHeight="1">
      <c r="A86" s="200" t="s">
        <v>429</v>
      </c>
      <c r="B86" s="121" t="s">
        <v>27</v>
      </c>
      <c r="C86" s="160" t="s">
        <v>419</v>
      </c>
      <c r="D86" s="112" t="s">
        <v>727</v>
      </c>
      <c r="E86" s="151" t="s">
        <v>430</v>
      </c>
      <c r="F86" s="71" t="s">
        <v>645</v>
      </c>
      <c r="G86" s="123">
        <v>1</v>
      </c>
      <c r="H86" s="35" t="s">
        <v>11</v>
      </c>
      <c r="I86" s="88" t="s">
        <v>112</v>
      </c>
      <c r="J86" s="122" t="s">
        <v>127</v>
      </c>
      <c r="K86" s="161" t="s">
        <v>382</v>
      </c>
      <c r="L86" s="162" t="s">
        <v>431</v>
      </c>
      <c r="M86" s="163" t="s">
        <v>432</v>
      </c>
      <c r="N86" s="193" t="s">
        <v>131</v>
      </c>
    </row>
    <row r="87" spans="1:14" ht="42" customHeight="1">
      <c r="A87" s="200" t="s">
        <v>429</v>
      </c>
      <c r="B87" s="27" t="s">
        <v>27</v>
      </c>
      <c r="C87" s="35" t="s">
        <v>433</v>
      </c>
      <c r="D87" s="148" t="s">
        <v>728</v>
      </c>
      <c r="E87" s="151" t="s">
        <v>434</v>
      </c>
      <c r="F87" s="71" t="s">
        <v>645</v>
      </c>
      <c r="G87" s="30">
        <v>2</v>
      </c>
      <c r="H87" s="35" t="s">
        <v>11</v>
      </c>
      <c r="I87" s="35" t="s">
        <v>435</v>
      </c>
      <c r="J87" s="122" t="s">
        <v>127</v>
      </c>
      <c r="K87" s="35" t="s">
        <v>382</v>
      </c>
      <c r="L87" s="162" t="s">
        <v>431</v>
      </c>
      <c r="M87" s="163" t="s">
        <v>432</v>
      </c>
      <c r="N87" s="193" t="s">
        <v>131</v>
      </c>
    </row>
    <row r="88" spans="1:14" ht="42" customHeight="1">
      <c r="A88" s="199" t="s">
        <v>436</v>
      </c>
      <c r="B88" s="121" t="s">
        <v>27</v>
      </c>
      <c r="C88" s="38" t="s">
        <v>437</v>
      </c>
      <c r="D88" s="112" t="s">
        <v>729</v>
      </c>
      <c r="E88" s="151" t="s">
        <v>438</v>
      </c>
      <c r="F88" s="71" t="s">
        <v>645</v>
      </c>
      <c r="G88" s="123">
        <v>2</v>
      </c>
      <c r="H88" s="35" t="s">
        <v>11</v>
      </c>
      <c r="I88" s="38" t="s">
        <v>381</v>
      </c>
      <c r="J88" s="122" t="s">
        <v>439</v>
      </c>
      <c r="K88" s="100" t="s">
        <v>382</v>
      </c>
      <c r="L88" s="124" t="s">
        <v>440</v>
      </c>
      <c r="M88" s="38" t="s">
        <v>441</v>
      </c>
      <c r="N88" s="193" t="s">
        <v>131</v>
      </c>
    </row>
    <row r="89" spans="1:14" ht="42" customHeight="1">
      <c r="A89" s="201" t="s">
        <v>442</v>
      </c>
      <c r="B89" s="81" t="s">
        <v>35</v>
      </c>
      <c r="C89" s="164" t="s">
        <v>443</v>
      </c>
      <c r="D89" s="148" t="s">
        <v>730</v>
      </c>
      <c r="E89" s="98" t="s">
        <v>444</v>
      </c>
      <c r="F89" s="71" t="s">
        <v>645</v>
      </c>
      <c r="G89" s="165">
        <v>1</v>
      </c>
      <c r="H89" s="165" t="s">
        <v>445</v>
      </c>
      <c r="I89" s="165" t="s">
        <v>90</v>
      </c>
      <c r="J89" s="166" t="s">
        <v>446</v>
      </c>
      <c r="K89" s="81" t="s">
        <v>25</v>
      </c>
      <c r="L89" s="167" t="s">
        <v>447</v>
      </c>
      <c r="M89" s="165" t="s">
        <v>448</v>
      </c>
      <c r="N89" s="202" t="s">
        <v>19</v>
      </c>
    </row>
    <row r="90" spans="1:14" ht="42" customHeight="1">
      <c r="A90" s="201" t="s">
        <v>442</v>
      </c>
      <c r="B90" s="81" t="s">
        <v>35</v>
      </c>
      <c r="C90" s="164" t="s">
        <v>449</v>
      </c>
      <c r="D90" s="112" t="s">
        <v>731</v>
      </c>
      <c r="E90" s="98" t="s">
        <v>450</v>
      </c>
      <c r="F90" s="71" t="s">
        <v>645</v>
      </c>
      <c r="G90" s="165">
        <v>1</v>
      </c>
      <c r="H90" s="165" t="s">
        <v>445</v>
      </c>
      <c r="I90" s="165" t="s">
        <v>90</v>
      </c>
      <c r="J90" s="166" t="s">
        <v>446</v>
      </c>
      <c r="K90" s="81" t="s">
        <v>25</v>
      </c>
      <c r="L90" s="167" t="s">
        <v>447</v>
      </c>
      <c r="M90" s="165" t="s">
        <v>451</v>
      </c>
      <c r="N90" s="202" t="s">
        <v>19</v>
      </c>
    </row>
    <row r="91" spans="1:14" ht="42" customHeight="1">
      <c r="A91" s="201" t="s">
        <v>442</v>
      </c>
      <c r="B91" s="86" t="s">
        <v>181</v>
      </c>
      <c r="C91" s="87" t="s">
        <v>416</v>
      </c>
      <c r="D91" s="148" t="s">
        <v>732</v>
      </c>
      <c r="E91" s="98" t="s">
        <v>452</v>
      </c>
      <c r="F91" s="71" t="s">
        <v>645</v>
      </c>
      <c r="G91" s="88">
        <v>1</v>
      </c>
      <c r="H91" s="165" t="s">
        <v>445</v>
      </c>
      <c r="I91" s="88" t="s">
        <v>112</v>
      </c>
      <c r="J91" s="113" t="s">
        <v>92</v>
      </c>
      <c r="K91" s="81" t="s">
        <v>25</v>
      </c>
      <c r="L91" s="167" t="s">
        <v>447</v>
      </c>
      <c r="M91" s="165" t="s">
        <v>448</v>
      </c>
      <c r="N91" s="188" t="s">
        <v>115</v>
      </c>
    </row>
    <row r="92" spans="1:14" ht="42" customHeight="1" thickBot="1">
      <c r="A92" s="203" t="s">
        <v>442</v>
      </c>
      <c r="B92" s="126" t="s">
        <v>181</v>
      </c>
      <c r="C92" s="127" t="s">
        <v>453</v>
      </c>
      <c r="D92" s="128" t="s">
        <v>733</v>
      </c>
      <c r="E92" s="168" t="s">
        <v>454</v>
      </c>
      <c r="F92" s="108" t="s">
        <v>645</v>
      </c>
      <c r="G92" s="130">
        <v>2</v>
      </c>
      <c r="H92" s="169" t="s">
        <v>445</v>
      </c>
      <c r="I92" s="130" t="s">
        <v>191</v>
      </c>
      <c r="J92" s="129" t="s">
        <v>92</v>
      </c>
      <c r="K92" s="131" t="s">
        <v>187</v>
      </c>
      <c r="L92" s="170" t="s">
        <v>455</v>
      </c>
      <c r="M92" s="169" t="s">
        <v>448</v>
      </c>
      <c r="N92" s="204" t="s">
        <v>115</v>
      </c>
    </row>
    <row r="93" spans="1:14" ht="30" customHeight="1" thickTop="1" thickBot="1">
      <c r="A93" s="230" t="s">
        <v>642</v>
      </c>
      <c r="B93" s="231"/>
      <c r="C93" s="232">
        <f>COUNTA(C94:C113)</f>
        <v>20</v>
      </c>
      <c r="D93" s="233"/>
      <c r="E93" s="234"/>
      <c r="F93" s="235"/>
      <c r="G93" s="236">
        <f>SUM(G94:G113)</f>
        <v>45</v>
      </c>
      <c r="H93" s="237"/>
      <c r="I93" s="238"/>
      <c r="J93" s="239"/>
      <c r="K93" s="238"/>
      <c r="L93" s="239"/>
      <c r="M93" s="238" t="s">
        <v>6</v>
      </c>
      <c r="N93" s="240" t="s">
        <v>6</v>
      </c>
    </row>
    <row r="94" spans="1:14" ht="42" customHeight="1" thickTop="1">
      <c r="A94" s="241" t="s">
        <v>456</v>
      </c>
      <c r="B94" s="67" t="s">
        <v>8</v>
      </c>
      <c r="C94" s="68" t="s">
        <v>457</v>
      </c>
      <c r="D94" s="69" t="s">
        <v>734</v>
      </c>
      <c r="E94" s="109" t="s">
        <v>783</v>
      </c>
      <c r="F94" s="110" t="s">
        <v>645</v>
      </c>
      <c r="G94" s="72">
        <v>2</v>
      </c>
      <c r="H94" s="72" t="s">
        <v>11</v>
      </c>
      <c r="I94" s="72" t="s">
        <v>458</v>
      </c>
      <c r="J94" s="109" t="s">
        <v>459</v>
      </c>
      <c r="K94" s="67" t="s">
        <v>7</v>
      </c>
      <c r="L94" s="111" t="s">
        <v>460</v>
      </c>
      <c r="M94" s="72" t="s">
        <v>461</v>
      </c>
      <c r="N94" s="184" t="s">
        <v>462</v>
      </c>
    </row>
    <row r="95" spans="1:14" ht="42" customHeight="1">
      <c r="A95" s="242" t="s">
        <v>463</v>
      </c>
      <c r="B95" s="86" t="s">
        <v>8</v>
      </c>
      <c r="C95" s="87" t="s">
        <v>464</v>
      </c>
      <c r="D95" s="112" t="s">
        <v>735</v>
      </c>
      <c r="E95" s="113" t="s">
        <v>465</v>
      </c>
      <c r="F95" s="71" t="s">
        <v>645</v>
      </c>
      <c r="G95" s="88">
        <v>6</v>
      </c>
      <c r="H95" s="88" t="s">
        <v>11</v>
      </c>
      <c r="I95" s="88" t="s">
        <v>57</v>
      </c>
      <c r="J95" s="113" t="s">
        <v>59</v>
      </c>
      <c r="K95" s="114" t="s">
        <v>7</v>
      </c>
      <c r="L95" s="115" t="s">
        <v>466</v>
      </c>
      <c r="M95" s="88" t="s">
        <v>467</v>
      </c>
      <c r="N95" s="188" t="s">
        <v>47</v>
      </c>
    </row>
    <row r="96" spans="1:14" ht="42" customHeight="1">
      <c r="A96" s="242" t="s">
        <v>463</v>
      </c>
      <c r="B96" s="86" t="s">
        <v>8</v>
      </c>
      <c r="C96" s="87" t="s">
        <v>468</v>
      </c>
      <c r="D96" s="112" t="s">
        <v>736</v>
      </c>
      <c r="E96" s="113" t="s">
        <v>784</v>
      </c>
      <c r="F96" s="71" t="s">
        <v>775</v>
      </c>
      <c r="G96" s="88">
        <v>8</v>
      </c>
      <c r="H96" s="88" t="s">
        <v>11</v>
      </c>
      <c r="I96" s="88" t="s">
        <v>469</v>
      </c>
      <c r="J96" s="113" t="s">
        <v>470</v>
      </c>
      <c r="K96" s="114" t="s">
        <v>7</v>
      </c>
      <c r="L96" s="115" t="s">
        <v>471</v>
      </c>
      <c r="M96" s="90" t="s">
        <v>472</v>
      </c>
      <c r="N96" s="188" t="s">
        <v>47</v>
      </c>
    </row>
    <row r="97" spans="1:14" ht="42" customHeight="1">
      <c r="A97" s="242" t="s">
        <v>473</v>
      </c>
      <c r="B97" s="86" t="s">
        <v>8</v>
      </c>
      <c r="C97" s="87" t="s">
        <v>792</v>
      </c>
      <c r="D97" s="112" t="s">
        <v>737</v>
      </c>
      <c r="E97" s="113" t="s">
        <v>785</v>
      </c>
      <c r="F97" s="71" t="s">
        <v>645</v>
      </c>
      <c r="G97" s="88">
        <v>5</v>
      </c>
      <c r="H97" s="90" t="s">
        <v>11</v>
      </c>
      <c r="I97" s="88" t="s">
        <v>57</v>
      </c>
      <c r="J97" s="113" t="s">
        <v>474</v>
      </c>
      <c r="K97" s="114" t="s">
        <v>7</v>
      </c>
      <c r="L97" s="115" t="s">
        <v>475</v>
      </c>
      <c r="M97" s="90" t="s">
        <v>476</v>
      </c>
      <c r="N97" s="188" t="s">
        <v>167</v>
      </c>
    </row>
    <row r="98" spans="1:14" ht="42" customHeight="1">
      <c r="A98" s="242" t="s">
        <v>477</v>
      </c>
      <c r="B98" s="86" t="s">
        <v>8</v>
      </c>
      <c r="C98" s="87" t="s">
        <v>478</v>
      </c>
      <c r="D98" s="112" t="s">
        <v>738</v>
      </c>
      <c r="E98" s="113" t="s">
        <v>479</v>
      </c>
      <c r="F98" s="71" t="s">
        <v>645</v>
      </c>
      <c r="G98" s="88">
        <v>1</v>
      </c>
      <c r="H98" s="88" t="s">
        <v>11</v>
      </c>
      <c r="I98" s="88" t="s">
        <v>72</v>
      </c>
      <c r="J98" s="113" t="s">
        <v>59</v>
      </c>
      <c r="K98" s="114" t="s">
        <v>67</v>
      </c>
      <c r="L98" s="115" t="s">
        <v>799</v>
      </c>
      <c r="M98" s="90" t="s">
        <v>480</v>
      </c>
      <c r="N98" s="188" t="s">
        <v>47</v>
      </c>
    </row>
    <row r="99" spans="1:14" ht="42" customHeight="1">
      <c r="A99" s="242" t="s">
        <v>477</v>
      </c>
      <c r="B99" s="86" t="s">
        <v>8</v>
      </c>
      <c r="C99" s="87" t="s">
        <v>481</v>
      </c>
      <c r="D99" s="112" t="s">
        <v>739</v>
      </c>
      <c r="E99" s="113" t="s">
        <v>482</v>
      </c>
      <c r="F99" s="71" t="s">
        <v>645</v>
      </c>
      <c r="G99" s="88">
        <v>1</v>
      </c>
      <c r="H99" s="88" t="s">
        <v>11</v>
      </c>
      <c r="I99" s="88" t="s">
        <v>72</v>
      </c>
      <c r="J99" s="113" t="s">
        <v>59</v>
      </c>
      <c r="K99" s="114" t="s">
        <v>67</v>
      </c>
      <c r="L99" s="116" t="s">
        <v>798</v>
      </c>
      <c r="M99" s="90" t="s">
        <v>480</v>
      </c>
      <c r="N99" s="188" t="s">
        <v>47</v>
      </c>
    </row>
    <row r="100" spans="1:14" ht="42" customHeight="1">
      <c r="A100" s="242" t="s">
        <v>483</v>
      </c>
      <c r="B100" s="90" t="s">
        <v>8</v>
      </c>
      <c r="C100" s="90" t="s">
        <v>484</v>
      </c>
      <c r="D100" s="112" t="s">
        <v>740</v>
      </c>
      <c r="E100" s="117" t="s">
        <v>485</v>
      </c>
      <c r="F100" s="71" t="s">
        <v>645</v>
      </c>
      <c r="G100" s="88">
        <v>2</v>
      </c>
      <c r="H100" s="90" t="s">
        <v>57</v>
      </c>
      <c r="I100" s="90" t="s">
        <v>70</v>
      </c>
      <c r="J100" s="118" t="s">
        <v>59</v>
      </c>
      <c r="K100" s="90" t="s">
        <v>7</v>
      </c>
      <c r="L100" s="116" t="s">
        <v>486</v>
      </c>
      <c r="M100" s="90" t="s">
        <v>487</v>
      </c>
      <c r="N100" s="188" t="s">
        <v>47</v>
      </c>
    </row>
    <row r="101" spans="1:14" ht="42" customHeight="1">
      <c r="A101" s="242" t="s">
        <v>488</v>
      </c>
      <c r="B101" s="90" t="s">
        <v>8</v>
      </c>
      <c r="C101" s="90" t="s">
        <v>489</v>
      </c>
      <c r="D101" s="112" t="s">
        <v>741</v>
      </c>
      <c r="E101" s="117" t="s">
        <v>490</v>
      </c>
      <c r="F101" s="71" t="s">
        <v>645</v>
      </c>
      <c r="G101" s="88">
        <v>2</v>
      </c>
      <c r="H101" s="90" t="s">
        <v>11</v>
      </c>
      <c r="I101" s="90" t="s">
        <v>70</v>
      </c>
      <c r="J101" s="119" t="s">
        <v>59</v>
      </c>
      <c r="K101" s="90" t="s">
        <v>7</v>
      </c>
      <c r="L101" s="116" t="s">
        <v>491</v>
      </c>
      <c r="M101" s="90" t="s">
        <v>492</v>
      </c>
      <c r="N101" s="188" t="s">
        <v>47</v>
      </c>
    </row>
    <row r="102" spans="1:14" ht="42" customHeight="1">
      <c r="A102" s="243" t="s">
        <v>493</v>
      </c>
      <c r="B102" s="91" t="s">
        <v>8</v>
      </c>
      <c r="C102" s="91" t="s">
        <v>494</v>
      </c>
      <c r="D102" s="112" t="s">
        <v>742</v>
      </c>
      <c r="E102" s="118" t="s">
        <v>495</v>
      </c>
      <c r="F102" s="71" t="s">
        <v>645</v>
      </c>
      <c r="G102" s="100">
        <v>1</v>
      </c>
      <c r="H102" s="35" t="s">
        <v>11</v>
      </c>
      <c r="I102" s="91" t="s">
        <v>458</v>
      </c>
      <c r="J102" s="118" t="s">
        <v>59</v>
      </c>
      <c r="K102" s="91" t="s">
        <v>7</v>
      </c>
      <c r="L102" s="118" t="s">
        <v>496</v>
      </c>
      <c r="M102" s="35" t="s">
        <v>497</v>
      </c>
      <c r="N102" s="189" t="s">
        <v>47</v>
      </c>
    </row>
    <row r="103" spans="1:14" ht="42" customHeight="1">
      <c r="A103" s="243" t="s">
        <v>498</v>
      </c>
      <c r="B103" s="91" t="s">
        <v>8</v>
      </c>
      <c r="C103" s="91" t="s">
        <v>367</v>
      </c>
      <c r="D103" s="112" t="s">
        <v>743</v>
      </c>
      <c r="E103" s="93" t="s">
        <v>779</v>
      </c>
      <c r="F103" s="71" t="s">
        <v>645</v>
      </c>
      <c r="G103" s="100">
        <v>3</v>
      </c>
      <c r="H103" s="35" t="s">
        <v>57</v>
      </c>
      <c r="I103" s="91" t="s">
        <v>458</v>
      </c>
      <c r="J103" s="118" t="s">
        <v>59</v>
      </c>
      <c r="K103" s="91" t="s">
        <v>499</v>
      </c>
      <c r="L103" s="93" t="s">
        <v>800</v>
      </c>
      <c r="M103" s="35" t="s">
        <v>500</v>
      </c>
      <c r="N103" s="189" t="s">
        <v>47</v>
      </c>
    </row>
    <row r="104" spans="1:14" ht="42" customHeight="1">
      <c r="A104" s="243" t="s">
        <v>501</v>
      </c>
      <c r="B104" s="91" t="s">
        <v>8</v>
      </c>
      <c r="C104" s="91" t="s">
        <v>502</v>
      </c>
      <c r="D104" s="112" t="s">
        <v>744</v>
      </c>
      <c r="E104" s="93" t="s">
        <v>503</v>
      </c>
      <c r="F104" s="71" t="s">
        <v>645</v>
      </c>
      <c r="G104" s="100">
        <v>1</v>
      </c>
      <c r="H104" s="35" t="s">
        <v>57</v>
      </c>
      <c r="I104" s="91" t="s">
        <v>70</v>
      </c>
      <c r="J104" s="118" t="s">
        <v>59</v>
      </c>
      <c r="K104" s="91" t="s">
        <v>7</v>
      </c>
      <c r="L104" s="118" t="s">
        <v>504</v>
      </c>
      <c r="M104" s="35" t="s">
        <v>505</v>
      </c>
      <c r="N104" s="189" t="s">
        <v>47</v>
      </c>
    </row>
    <row r="105" spans="1:14" ht="42" customHeight="1">
      <c r="A105" s="243" t="s">
        <v>506</v>
      </c>
      <c r="B105" s="91" t="s">
        <v>8</v>
      </c>
      <c r="C105" s="91" t="s">
        <v>367</v>
      </c>
      <c r="D105" s="112" t="s">
        <v>745</v>
      </c>
      <c r="E105" s="93" t="s">
        <v>507</v>
      </c>
      <c r="F105" s="71" t="s">
        <v>645</v>
      </c>
      <c r="G105" s="100">
        <v>1</v>
      </c>
      <c r="H105" s="35" t="s">
        <v>57</v>
      </c>
      <c r="I105" s="91" t="s">
        <v>72</v>
      </c>
      <c r="J105" s="118" t="s">
        <v>59</v>
      </c>
      <c r="K105" s="91" t="s">
        <v>499</v>
      </c>
      <c r="L105" s="118" t="s">
        <v>508</v>
      </c>
      <c r="M105" s="35" t="s">
        <v>509</v>
      </c>
      <c r="N105" s="189" t="s">
        <v>167</v>
      </c>
    </row>
    <row r="106" spans="1:14" ht="42" customHeight="1">
      <c r="A106" s="244" t="s">
        <v>510</v>
      </c>
      <c r="B106" s="86" t="s">
        <v>8</v>
      </c>
      <c r="C106" s="120" t="s">
        <v>511</v>
      </c>
      <c r="D106" s="112" t="s">
        <v>746</v>
      </c>
      <c r="E106" s="113" t="s">
        <v>512</v>
      </c>
      <c r="F106" s="71" t="s">
        <v>645</v>
      </c>
      <c r="G106" s="88">
        <v>1</v>
      </c>
      <c r="H106" s="88" t="s">
        <v>112</v>
      </c>
      <c r="I106" s="88" t="s">
        <v>513</v>
      </c>
      <c r="J106" s="113" t="s">
        <v>514</v>
      </c>
      <c r="K106" s="86" t="s">
        <v>7</v>
      </c>
      <c r="L106" s="115" t="s">
        <v>515</v>
      </c>
      <c r="M106" s="88" t="s">
        <v>516</v>
      </c>
      <c r="N106" s="192" t="s">
        <v>517</v>
      </c>
    </row>
    <row r="107" spans="1:14" ht="42" customHeight="1">
      <c r="A107" s="242" t="s">
        <v>518</v>
      </c>
      <c r="B107" s="86" t="s">
        <v>519</v>
      </c>
      <c r="C107" s="87" t="s">
        <v>520</v>
      </c>
      <c r="D107" s="112" t="s">
        <v>747</v>
      </c>
      <c r="E107" s="113" t="s">
        <v>521</v>
      </c>
      <c r="F107" s="71" t="s">
        <v>645</v>
      </c>
      <c r="G107" s="88">
        <v>1</v>
      </c>
      <c r="H107" s="88" t="s">
        <v>11</v>
      </c>
      <c r="I107" s="88" t="s">
        <v>522</v>
      </c>
      <c r="J107" s="113" t="s">
        <v>514</v>
      </c>
      <c r="K107" s="114" t="s">
        <v>523</v>
      </c>
      <c r="L107" s="115" t="s">
        <v>524</v>
      </c>
      <c r="M107" s="88" t="s">
        <v>516</v>
      </c>
      <c r="N107" s="188" t="s">
        <v>525</v>
      </c>
    </row>
    <row r="108" spans="1:14" ht="42" customHeight="1">
      <c r="A108" s="244" t="s">
        <v>527</v>
      </c>
      <c r="B108" s="121" t="s">
        <v>528</v>
      </c>
      <c r="C108" s="38" t="s">
        <v>529</v>
      </c>
      <c r="D108" s="112" t="s">
        <v>748</v>
      </c>
      <c r="E108" s="122" t="s">
        <v>530</v>
      </c>
      <c r="F108" s="71" t="s">
        <v>645</v>
      </c>
      <c r="G108" s="123">
        <v>1</v>
      </c>
      <c r="H108" s="38" t="s">
        <v>531</v>
      </c>
      <c r="I108" s="38" t="s">
        <v>532</v>
      </c>
      <c r="J108" s="118" t="s">
        <v>514</v>
      </c>
      <c r="K108" s="100" t="s">
        <v>533</v>
      </c>
      <c r="L108" s="124" t="s">
        <v>535</v>
      </c>
      <c r="M108" s="38" t="s">
        <v>537</v>
      </c>
      <c r="N108" s="193" t="s">
        <v>538</v>
      </c>
    </row>
    <row r="109" spans="1:14" ht="42" customHeight="1">
      <c r="A109" s="244" t="s">
        <v>527</v>
      </c>
      <c r="B109" s="27" t="s">
        <v>539</v>
      </c>
      <c r="C109" s="38" t="s">
        <v>540</v>
      </c>
      <c r="D109" s="112" t="s">
        <v>749</v>
      </c>
      <c r="E109" s="122" t="s">
        <v>780</v>
      </c>
      <c r="F109" s="71" t="s">
        <v>645</v>
      </c>
      <c r="G109" s="30">
        <v>2</v>
      </c>
      <c r="H109" s="38" t="s">
        <v>30</v>
      </c>
      <c r="I109" s="38" t="s">
        <v>435</v>
      </c>
      <c r="J109" s="125" t="s">
        <v>790</v>
      </c>
      <c r="K109" s="35" t="s">
        <v>128</v>
      </c>
      <c r="L109" s="124" t="s">
        <v>541</v>
      </c>
      <c r="M109" s="38" t="s">
        <v>536</v>
      </c>
      <c r="N109" s="193" t="s">
        <v>131</v>
      </c>
    </row>
    <row r="110" spans="1:14" ht="42" customHeight="1">
      <c r="A110" s="244" t="s">
        <v>526</v>
      </c>
      <c r="B110" s="27" t="s">
        <v>27</v>
      </c>
      <c r="C110" s="36" t="s">
        <v>542</v>
      </c>
      <c r="D110" s="112" t="s">
        <v>750</v>
      </c>
      <c r="E110" s="122" t="s">
        <v>543</v>
      </c>
      <c r="F110" s="71" t="s">
        <v>645</v>
      </c>
      <c r="G110" s="30">
        <v>2</v>
      </c>
      <c r="H110" s="38" t="s">
        <v>30</v>
      </c>
      <c r="I110" s="35" t="s">
        <v>435</v>
      </c>
      <c r="J110" s="125" t="s">
        <v>544</v>
      </c>
      <c r="K110" s="91" t="s">
        <v>128</v>
      </c>
      <c r="L110" s="124" t="s">
        <v>534</v>
      </c>
      <c r="M110" s="38" t="s">
        <v>536</v>
      </c>
      <c r="N110" s="193" t="s">
        <v>131</v>
      </c>
    </row>
    <row r="111" spans="1:14" ht="42" customHeight="1">
      <c r="A111" s="244" t="s">
        <v>545</v>
      </c>
      <c r="B111" s="121" t="s">
        <v>27</v>
      </c>
      <c r="C111" s="38" t="s">
        <v>546</v>
      </c>
      <c r="D111" s="112" t="s">
        <v>751</v>
      </c>
      <c r="E111" s="122" t="s">
        <v>547</v>
      </c>
      <c r="F111" s="71" t="s">
        <v>645</v>
      </c>
      <c r="G111" s="88">
        <v>1</v>
      </c>
      <c r="H111" s="88" t="s">
        <v>11</v>
      </c>
      <c r="I111" s="88" t="s">
        <v>191</v>
      </c>
      <c r="J111" s="113" t="s">
        <v>92</v>
      </c>
      <c r="K111" s="100" t="s">
        <v>128</v>
      </c>
      <c r="L111" s="124" t="s">
        <v>548</v>
      </c>
      <c r="M111" s="38" t="s">
        <v>549</v>
      </c>
      <c r="N111" s="193" t="s">
        <v>131</v>
      </c>
    </row>
    <row r="112" spans="1:14" ht="42" customHeight="1">
      <c r="A112" s="244" t="s">
        <v>550</v>
      </c>
      <c r="B112" s="86" t="s">
        <v>8</v>
      </c>
      <c r="C112" s="120" t="s">
        <v>551</v>
      </c>
      <c r="D112" s="112" t="s">
        <v>752</v>
      </c>
      <c r="E112" s="113" t="s">
        <v>552</v>
      </c>
      <c r="F112" s="71" t="s">
        <v>645</v>
      </c>
      <c r="G112" s="88">
        <v>2</v>
      </c>
      <c r="H112" s="88" t="s">
        <v>112</v>
      </c>
      <c r="I112" s="88" t="s">
        <v>112</v>
      </c>
      <c r="J112" s="113" t="s">
        <v>92</v>
      </c>
      <c r="K112" s="86" t="s">
        <v>7</v>
      </c>
      <c r="L112" s="115" t="s">
        <v>801</v>
      </c>
      <c r="M112" s="88" t="s">
        <v>553</v>
      </c>
      <c r="N112" s="192" t="s">
        <v>47</v>
      </c>
    </row>
    <row r="113" spans="1:14" ht="42" customHeight="1" thickBot="1">
      <c r="A113" s="245" t="s">
        <v>550</v>
      </c>
      <c r="B113" s="126" t="s">
        <v>8</v>
      </c>
      <c r="C113" s="127" t="s">
        <v>554</v>
      </c>
      <c r="D113" s="128" t="s">
        <v>753</v>
      </c>
      <c r="E113" s="129" t="s">
        <v>555</v>
      </c>
      <c r="F113" s="108" t="s">
        <v>645</v>
      </c>
      <c r="G113" s="130">
        <v>2</v>
      </c>
      <c r="H113" s="130" t="s">
        <v>112</v>
      </c>
      <c r="I113" s="130" t="s">
        <v>556</v>
      </c>
      <c r="J113" s="129" t="s">
        <v>514</v>
      </c>
      <c r="K113" s="131" t="s">
        <v>7</v>
      </c>
      <c r="L113" s="132" t="s">
        <v>802</v>
      </c>
      <c r="M113" s="130" t="s">
        <v>557</v>
      </c>
      <c r="N113" s="204" t="s">
        <v>47</v>
      </c>
    </row>
    <row r="114" spans="1:14" ht="30" customHeight="1" thickTop="1" thickBot="1">
      <c r="A114" s="205" t="s">
        <v>643</v>
      </c>
      <c r="B114" s="60"/>
      <c r="C114" s="61">
        <f>COUNTA(C115:C129)</f>
        <v>15</v>
      </c>
      <c r="D114" s="62"/>
      <c r="E114" s="63"/>
      <c r="F114" s="133"/>
      <c r="G114" s="64">
        <f>SUM(G115:G129)</f>
        <v>33</v>
      </c>
      <c r="H114" s="59"/>
      <c r="I114" s="65"/>
      <c r="J114" s="66"/>
      <c r="K114" s="65"/>
      <c r="L114" s="66"/>
      <c r="M114" s="65" t="s">
        <v>6</v>
      </c>
      <c r="N114" s="206" t="s">
        <v>6</v>
      </c>
    </row>
    <row r="115" spans="1:14" ht="42" customHeight="1" thickTop="1">
      <c r="A115" s="207" t="s">
        <v>558</v>
      </c>
      <c r="B115" s="67" t="s">
        <v>73</v>
      </c>
      <c r="C115" s="68" t="s">
        <v>559</v>
      </c>
      <c r="D115" s="69" t="s">
        <v>754</v>
      </c>
      <c r="E115" s="70" t="s">
        <v>560</v>
      </c>
      <c r="F115" s="110" t="s">
        <v>645</v>
      </c>
      <c r="G115" s="72">
        <v>2</v>
      </c>
      <c r="H115" s="72" t="s">
        <v>11</v>
      </c>
      <c r="I115" s="72" t="s">
        <v>72</v>
      </c>
      <c r="J115" s="70" t="s">
        <v>17</v>
      </c>
      <c r="K115" s="67" t="s">
        <v>67</v>
      </c>
      <c r="L115" s="73" t="s">
        <v>561</v>
      </c>
      <c r="M115" s="72" t="s">
        <v>562</v>
      </c>
      <c r="N115" s="184" t="s">
        <v>47</v>
      </c>
    </row>
    <row r="116" spans="1:14" ht="42" customHeight="1">
      <c r="A116" s="208" t="s">
        <v>563</v>
      </c>
      <c r="B116" s="86" t="s">
        <v>8</v>
      </c>
      <c r="C116" s="87" t="s">
        <v>564</v>
      </c>
      <c r="D116" s="134" t="s">
        <v>755</v>
      </c>
      <c r="E116" s="70" t="s">
        <v>565</v>
      </c>
      <c r="F116" s="71" t="s">
        <v>645</v>
      </c>
      <c r="G116" s="88">
        <v>8</v>
      </c>
      <c r="H116" s="72" t="s">
        <v>11</v>
      </c>
      <c r="I116" s="88" t="s">
        <v>57</v>
      </c>
      <c r="J116" s="70" t="s">
        <v>566</v>
      </c>
      <c r="K116" s="114" t="s">
        <v>7</v>
      </c>
      <c r="L116" s="89" t="s">
        <v>567</v>
      </c>
      <c r="M116" s="72" t="s">
        <v>568</v>
      </c>
      <c r="N116" s="188" t="s">
        <v>47</v>
      </c>
    </row>
    <row r="117" spans="1:14" ht="42" customHeight="1">
      <c r="A117" s="208" t="s">
        <v>569</v>
      </c>
      <c r="B117" s="86" t="s">
        <v>8</v>
      </c>
      <c r="C117" s="87" t="s">
        <v>570</v>
      </c>
      <c r="D117" s="134" t="s">
        <v>756</v>
      </c>
      <c r="E117" s="70" t="s">
        <v>571</v>
      </c>
      <c r="F117" s="71" t="s">
        <v>645</v>
      </c>
      <c r="G117" s="88">
        <v>1</v>
      </c>
      <c r="H117" s="72" t="s">
        <v>57</v>
      </c>
      <c r="I117" s="88" t="s">
        <v>57</v>
      </c>
      <c r="J117" s="96" t="s">
        <v>17</v>
      </c>
      <c r="K117" s="114" t="s">
        <v>7</v>
      </c>
      <c r="L117" s="89" t="s">
        <v>572</v>
      </c>
      <c r="M117" s="72" t="s">
        <v>573</v>
      </c>
      <c r="N117" s="188" t="s">
        <v>47</v>
      </c>
    </row>
    <row r="118" spans="1:14" ht="42" customHeight="1">
      <c r="A118" s="208" t="s">
        <v>569</v>
      </c>
      <c r="B118" s="86" t="s">
        <v>73</v>
      </c>
      <c r="C118" s="87" t="s">
        <v>574</v>
      </c>
      <c r="D118" s="134" t="s">
        <v>757</v>
      </c>
      <c r="E118" s="70" t="s">
        <v>575</v>
      </c>
      <c r="F118" s="71" t="s">
        <v>775</v>
      </c>
      <c r="G118" s="88">
        <v>4</v>
      </c>
      <c r="H118" s="72" t="s">
        <v>11</v>
      </c>
      <c r="I118" s="88" t="s">
        <v>70</v>
      </c>
      <c r="J118" s="70" t="s">
        <v>576</v>
      </c>
      <c r="K118" s="114" t="s">
        <v>7</v>
      </c>
      <c r="L118" s="89" t="s">
        <v>577</v>
      </c>
      <c r="M118" s="72" t="s">
        <v>578</v>
      </c>
      <c r="N118" s="188" t="s">
        <v>47</v>
      </c>
    </row>
    <row r="119" spans="1:14" ht="42" customHeight="1">
      <c r="A119" s="208" t="s">
        <v>579</v>
      </c>
      <c r="B119" s="86" t="s">
        <v>73</v>
      </c>
      <c r="C119" s="87" t="s">
        <v>580</v>
      </c>
      <c r="D119" s="134" t="s">
        <v>758</v>
      </c>
      <c r="E119" s="70" t="s">
        <v>581</v>
      </c>
      <c r="F119" s="71" t="s">
        <v>645</v>
      </c>
      <c r="G119" s="88">
        <v>3</v>
      </c>
      <c r="H119" s="72" t="s">
        <v>11</v>
      </c>
      <c r="I119" s="88" t="s">
        <v>70</v>
      </c>
      <c r="J119" s="96" t="s">
        <v>17</v>
      </c>
      <c r="K119" s="114" t="s">
        <v>7</v>
      </c>
      <c r="L119" s="89" t="s">
        <v>582</v>
      </c>
      <c r="M119" s="72" t="s">
        <v>583</v>
      </c>
      <c r="N119" s="188" t="s">
        <v>47</v>
      </c>
    </row>
    <row r="120" spans="1:14" ht="42" customHeight="1">
      <c r="A120" s="208" t="s">
        <v>584</v>
      </c>
      <c r="B120" s="86" t="s">
        <v>8</v>
      </c>
      <c r="C120" s="87" t="s">
        <v>793</v>
      </c>
      <c r="D120" s="134" t="s">
        <v>759</v>
      </c>
      <c r="E120" s="70" t="s">
        <v>585</v>
      </c>
      <c r="F120" s="71" t="s">
        <v>645</v>
      </c>
      <c r="G120" s="88">
        <v>4</v>
      </c>
      <c r="H120" s="72" t="s">
        <v>11</v>
      </c>
      <c r="I120" s="88" t="s">
        <v>57</v>
      </c>
      <c r="J120" s="96" t="s">
        <v>17</v>
      </c>
      <c r="K120" s="114" t="s">
        <v>7</v>
      </c>
      <c r="L120" s="89" t="s">
        <v>358</v>
      </c>
      <c r="M120" s="72" t="s">
        <v>586</v>
      </c>
      <c r="N120" s="188" t="s">
        <v>167</v>
      </c>
    </row>
    <row r="121" spans="1:14" ht="42" customHeight="1">
      <c r="A121" s="208" t="s">
        <v>587</v>
      </c>
      <c r="B121" s="86" t="s">
        <v>73</v>
      </c>
      <c r="C121" s="87" t="s">
        <v>588</v>
      </c>
      <c r="D121" s="134" t="s">
        <v>760</v>
      </c>
      <c r="E121" s="70" t="s">
        <v>589</v>
      </c>
      <c r="F121" s="71" t="s">
        <v>645</v>
      </c>
      <c r="G121" s="88">
        <v>1</v>
      </c>
      <c r="H121" s="72" t="s">
        <v>590</v>
      </c>
      <c r="I121" s="88" t="s">
        <v>57</v>
      </c>
      <c r="J121" s="70" t="s">
        <v>591</v>
      </c>
      <c r="K121" s="114" t="s">
        <v>67</v>
      </c>
      <c r="L121" s="89" t="s">
        <v>592</v>
      </c>
      <c r="M121" s="72" t="s">
        <v>593</v>
      </c>
      <c r="N121" s="188" t="s">
        <v>47</v>
      </c>
    </row>
    <row r="122" spans="1:14" ht="42" customHeight="1">
      <c r="A122" s="209" t="s">
        <v>594</v>
      </c>
      <c r="B122" s="68" t="s">
        <v>181</v>
      </c>
      <c r="C122" s="135" t="s">
        <v>595</v>
      </c>
      <c r="D122" s="134" t="s">
        <v>761</v>
      </c>
      <c r="E122" s="136" t="s">
        <v>596</v>
      </c>
      <c r="F122" s="71" t="s">
        <v>645</v>
      </c>
      <c r="G122" s="72">
        <v>1</v>
      </c>
      <c r="H122" s="72" t="s">
        <v>11</v>
      </c>
      <c r="I122" s="135" t="s">
        <v>70</v>
      </c>
      <c r="J122" s="96" t="s">
        <v>17</v>
      </c>
      <c r="K122" s="72" t="s">
        <v>187</v>
      </c>
      <c r="L122" s="73" t="s">
        <v>597</v>
      </c>
      <c r="M122" s="72" t="s">
        <v>598</v>
      </c>
      <c r="N122" s="188" t="s">
        <v>47</v>
      </c>
    </row>
    <row r="123" spans="1:14" ht="42" customHeight="1">
      <c r="A123" s="208" t="s">
        <v>599</v>
      </c>
      <c r="B123" s="86" t="s">
        <v>8</v>
      </c>
      <c r="C123" s="87" t="s">
        <v>600</v>
      </c>
      <c r="D123" s="134" t="s">
        <v>762</v>
      </c>
      <c r="E123" s="70" t="s">
        <v>773</v>
      </c>
      <c r="F123" s="71" t="s">
        <v>645</v>
      </c>
      <c r="G123" s="88">
        <v>2</v>
      </c>
      <c r="H123" s="72" t="s">
        <v>57</v>
      </c>
      <c r="I123" s="88" t="s">
        <v>191</v>
      </c>
      <c r="J123" s="70" t="s">
        <v>601</v>
      </c>
      <c r="K123" s="114" t="s">
        <v>7</v>
      </c>
      <c r="L123" s="89" t="s">
        <v>602</v>
      </c>
      <c r="M123" s="72" t="s">
        <v>603</v>
      </c>
      <c r="N123" s="188" t="s">
        <v>47</v>
      </c>
    </row>
    <row r="124" spans="1:14" ht="42" customHeight="1">
      <c r="A124" s="208" t="s">
        <v>599</v>
      </c>
      <c r="B124" s="86" t="s">
        <v>73</v>
      </c>
      <c r="C124" s="87" t="s">
        <v>604</v>
      </c>
      <c r="D124" s="134" t="s">
        <v>763</v>
      </c>
      <c r="E124" s="70" t="s">
        <v>605</v>
      </c>
      <c r="F124" s="71" t="s">
        <v>645</v>
      </c>
      <c r="G124" s="88">
        <v>1</v>
      </c>
      <c r="H124" s="72" t="s">
        <v>11</v>
      </c>
      <c r="I124" s="88" t="s">
        <v>57</v>
      </c>
      <c r="J124" s="70" t="s">
        <v>606</v>
      </c>
      <c r="K124" s="114" t="s">
        <v>67</v>
      </c>
      <c r="L124" s="89" t="s">
        <v>602</v>
      </c>
      <c r="M124" s="72" t="s">
        <v>603</v>
      </c>
      <c r="N124" s="188" t="s">
        <v>47</v>
      </c>
    </row>
    <row r="125" spans="1:14" ht="42" customHeight="1">
      <c r="A125" s="208" t="s">
        <v>607</v>
      </c>
      <c r="B125" s="86" t="s">
        <v>181</v>
      </c>
      <c r="C125" s="87" t="s">
        <v>608</v>
      </c>
      <c r="D125" s="134" t="s">
        <v>764</v>
      </c>
      <c r="E125" s="70" t="s">
        <v>609</v>
      </c>
      <c r="F125" s="71" t="s">
        <v>645</v>
      </c>
      <c r="G125" s="88">
        <v>1</v>
      </c>
      <c r="H125" s="72" t="s">
        <v>11</v>
      </c>
      <c r="I125" s="88" t="s">
        <v>72</v>
      </c>
      <c r="J125" s="96" t="s">
        <v>17</v>
      </c>
      <c r="K125" s="114" t="s">
        <v>67</v>
      </c>
      <c r="L125" s="89" t="s">
        <v>610</v>
      </c>
      <c r="M125" s="72" t="s">
        <v>611</v>
      </c>
      <c r="N125" s="188" t="s">
        <v>47</v>
      </c>
    </row>
    <row r="126" spans="1:14" ht="42" customHeight="1">
      <c r="A126" s="208" t="s">
        <v>607</v>
      </c>
      <c r="B126" s="86" t="s">
        <v>73</v>
      </c>
      <c r="C126" s="87" t="s">
        <v>612</v>
      </c>
      <c r="D126" s="134" t="s">
        <v>765</v>
      </c>
      <c r="E126" s="70" t="s">
        <v>613</v>
      </c>
      <c r="F126" s="71" t="s">
        <v>645</v>
      </c>
      <c r="G126" s="88">
        <v>1</v>
      </c>
      <c r="H126" s="72" t="s">
        <v>11</v>
      </c>
      <c r="I126" s="88" t="s">
        <v>72</v>
      </c>
      <c r="J126" s="70" t="s">
        <v>614</v>
      </c>
      <c r="K126" s="114" t="s">
        <v>67</v>
      </c>
      <c r="L126" s="89" t="s">
        <v>610</v>
      </c>
      <c r="M126" s="72" t="s">
        <v>615</v>
      </c>
      <c r="N126" s="188" t="s">
        <v>19</v>
      </c>
    </row>
    <row r="127" spans="1:14" ht="42" customHeight="1">
      <c r="A127" s="208" t="s">
        <v>616</v>
      </c>
      <c r="B127" s="86" t="s">
        <v>73</v>
      </c>
      <c r="C127" s="87" t="s">
        <v>617</v>
      </c>
      <c r="D127" s="134" t="s">
        <v>766</v>
      </c>
      <c r="E127" s="98" t="s">
        <v>618</v>
      </c>
      <c r="F127" s="71" t="s">
        <v>645</v>
      </c>
      <c r="G127" s="88">
        <v>2</v>
      </c>
      <c r="H127" s="90" t="s">
        <v>108</v>
      </c>
      <c r="I127" s="88" t="s">
        <v>72</v>
      </c>
      <c r="J127" s="98" t="s">
        <v>619</v>
      </c>
      <c r="K127" s="114" t="s">
        <v>67</v>
      </c>
      <c r="L127" s="97" t="s">
        <v>620</v>
      </c>
      <c r="M127" s="90" t="s">
        <v>621</v>
      </c>
      <c r="N127" s="188" t="s">
        <v>47</v>
      </c>
    </row>
    <row r="128" spans="1:14" ht="42" customHeight="1">
      <c r="A128" s="208" t="s">
        <v>616</v>
      </c>
      <c r="B128" s="90" t="s">
        <v>8</v>
      </c>
      <c r="C128" s="90" t="s">
        <v>622</v>
      </c>
      <c r="D128" s="134" t="s">
        <v>767</v>
      </c>
      <c r="E128" s="95" t="s">
        <v>623</v>
      </c>
      <c r="F128" s="71" t="s">
        <v>645</v>
      </c>
      <c r="G128" s="88">
        <v>1</v>
      </c>
      <c r="H128" s="90" t="s">
        <v>143</v>
      </c>
      <c r="I128" s="90" t="s">
        <v>70</v>
      </c>
      <c r="J128" s="98" t="s">
        <v>624</v>
      </c>
      <c r="K128" s="90" t="s">
        <v>7</v>
      </c>
      <c r="L128" s="97" t="s">
        <v>625</v>
      </c>
      <c r="M128" s="90" t="s">
        <v>621</v>
      </c>
      <c r="N128" s="188" t="s">
        <v>47</v>
      </c>
    </row>
    <row r="129" spans="1:14" ht="42" customHeight="1" thickBot="1">
      <c r="A129" s="210" t="s">
        <v>626</v>
      </c>
      <c r="B129" s="211" t="s">
        <v>73</v>
      </c>
      <c r="C129" s="211" t="s">
        <v>627</v>
      </c>
      <c r="D129" s="212" t="s">
        <v>768</v>
      </c>
      <c r="E129" s="213" t="s">
        <v>628</v>
      </c>
      <c r="F129" s="214" t="s">
        <v>645</v>
      </c>
      <c r="G129" s="215">
        <v>1</v>
      </c>
      <c r="H129" s="211" t="s">
        <v>108</v>
      </c>
      <c r="I129" s="211" t="s">
        <v>72</v>
      </c>
      <c r="J129" s="216" t="s">
        <v>17</v>
      </c>
      <c r="K129" s="211" t="s">
        <v>67</v>
      </c>
      <c r="L129" s="217" t="s">
        <v>629</v>
      </c>
      <c r="M129" s="211" t="s">
        <v>630</v>
      </c>
      <c r="N129" s="218" t="s">
        <v>47</v>
      </c>
    </row>
    <row r="130" spans="1:14" ht="42" customHeight="1">
      <c r="A130" s="16"/>
      <c r="B130" s="15"/>
      <c r="C130" s="15"/>
      <c r="D130" s="40"/>
      <c r="E130" s="19"/>
      <c r="F130" s="21"/>
      <c r="G130" s="25"/>
      <c r="H130" s="16"/>
      <c r="I130" s="16"/>
      <c r="J130" s="14"/>
      <c r="K130" s="15"/>
      <c r="L130" s="14"/>
      <c r="M130" s="16"/>
      <c r="N130" s="15"/>
    </row>
    <row r="131" spans="1:14" ht="42" customHeight="1">
      <c r="A131" s="16"/>
      <c r="B131" s="15"/>
      <c r="C131" s="15"/>
      <c r="D131" s="40"/>
      <c r="E131" s="19"/>
      <c r="F131" s="21"/>
      <c r="G131" s="25"/>
      <c r="H131" s="16"/>
      <c r="I131" s="16"/>
      <c r="J131" s="14"/>
      <c r="K131" s="15"/>
      <c r="L131" s="14"/>
      <c r="M131" s="16"/>
      <c r="N131" s="15"/>
    </row>
    <row r="132" spans="1:14" ht="42" customHeight="1">
      <c r="A132" s="16"/>
      <c r="B132" s="15"/>
      <c r="C132" s="15"/>
      <c r="D132" s="40"/>
      <c r="E132" s="19"/>
      <c r="F132" s="21"/>
      <c r="G132" s="25"/>
      <c r="H132" s="16"/>
      <c r="I132" s="16"/>
      <c r="J132" s="14"/>
      <c r="K132" s="15"/>
      <c r="L132" s="14"/>
      <c r="M132" s="16"/>
      <c r="N132" s="15"/>
    </row>
    <row r="133" spans="1:14" ht="42" customHeight="1">
      <c r="A133" s="16"/>
      <c r="B133" s="15"/>
      <c r="C133" s="15"/>
      <c r="D133" s="40"/>
      <c r="E133" s="19"/>
      <c r="F133" s="21"/>
      <c r="G133" s="25"/>
      <c r="H133" s="16"/>
      <c r="I133" s="16"/>
      <c r="J133" s="14"/>
      <c r="K133" s="15"/>
      <c r="L133" s="14"/>
      <c r="M133" s="16"/>
      <c r="N133" s="15"/>
    </row>
    <row r="134" spans="1:14" ht="42" customHeight="1">
      <c r="A134" s="16"/>
      <c r="B134" s="15"/>
      <c r="C134" s="15"/>
      <c r="D134" s="40"/>
      <c r="E134" s="19"/>
      <c r="F134" s="21"/>
      <c r="G134" s="25"/>
      <c r="H134" s="16"/>
      <c r="I134" s="16"/>
      <c r="J134" s="14"/>
      <c r="K134" s="15"/>
      <c r="L134" s="14"/>
      <c r="M134" s="16"/>
      <c r="N134" s="15"/>
    </row>
    <row r="135" spans="1:14" ht="42" customHeight="1">
      <c r="A135" s="16"/>
      <c r="B135" s="15"/>
      <c r="C135" s="15"/>
      <c r="D135" s="40"/>
      <c r="E135" s="19"/>
      <c r="F135" s="21"/>
      <c r="G135" s="25"/>
      <c r="H135" s="16"/>
      <c r="I135" s="16"/>
      <c r="J135" s="14"/>
      <c r="K135" s="15"/>
      <c r="L135" s="14"/>
      <c r="M135" s="16"/>
      <c r="N135" s="15"/>
    </row>
    <row r="136" spans="1:14" ht="42" customHeight="1">
      <c r="A136" s="16"/>
      <c r="B136" s="15"/>
      <c r="C136" s="15"/>
      <c r="D136" s="40"/>
      <c r="E136" s="19"/>
      <c r="F136" s="21"/>
      <c r="G136" s="25"/>
      <c r="H136" s="16"/>
      <c r="I136" s="16"/>
      <c r="J136" s="14"/>
      <c r="K136" s="15"/>
      <c r="L136" s="14"/>
      <c r="M136" s="16"/>
      <c r="N136" s="15"/>
    </row>
    <row r="137" spans="1:14" ht="42" customHeight="1">
      <c r="A137" s="16"/>
      <c r="B137" s="15"/>
      <c r="C137" s="15"/>
      <c r="D137" s="40"/>
      <c r="E137" s="19"/>
      <c r="F137" s="21"/>
      <c r="G137" s="25"/>
      <c r="H137" s="16"/>
      <c r="I137" s="16"/>
      <c r="J137" s="14"/>
      <c r="K137" s="15"/>
      <c r="L137" s="14"/>
      <c r="M137" s="16"/>
      <c r="N137" s="15"/>
    </row>
    <row r="138" spans="1:14" ht="42" customHeight="1">
      <c r="A138" s="16"/>
      <c r="B138" s="15"/>
      <c r="C138" s="15"/>
      <c r="D138" s="40"/>
      <c r="E138" s="19"/>
      <c r="F138" s="21"/>
      <c r="G138" s="25"/>
      <c r="H138" s="16"/>
      <c r="I138" s="16"/>
      <c r="J138" s="14"/>
      <c r="K138" s="15"/>
      <c r="L138" s="14"/>
      <c r="M138" s="16"/>
      <c r="N138" s="15"/>
    </row>
    <row r="139" spans="1:14" ht="42" customHeight="1">
      <c r="A139" s="16"/>
      <c r="B139" s="15"/>
      <c r="C139" s="15"/>
      <c r="D139" s="40"/>
      <c r="E139" s="19"/>
      <c r="F139" s="21"/>
      <c r="G139" s="25"/>
      <c r="H139" s="16"/>
      <c r="I139" s="16"/>
      <c r="J139" s="14"/>
      <c r="K139" s="15"/>
      <c r="L139" s="14"/>
      <c r="M139" s="16"/>
      <c r="N139" s="15"/>
    </row>
    <row r="140" spans="1:14" ht="42" customHeight="1">
      <c r="A140" s="16"/>
      <c r="B140" s="15"/>
      <c r="C140" s="15"/>
      <c r="D140" s="40"/>
      <c r="E140" s="19"/>
      <c r="F140" s="21"/>
      <c r="G140" s="25"/>
      <c r="H140" s="16"/>
      <c r="I140" s="16"/>
      <c r="J140" s="14"/>
      <c r="K140" s="15"/>
      <c r="L140" s="14"/>
      <c r="M140" s="16"/>
      <c r="N140" s="15"/>
    </row>
    <row r="141" spans="1:14" ht="42" customHeight="1">
      <c r="A141" s="16"/>
      <c r="B141" s="15"/>
      <c r="C141" s="15"/>
      <c r="D141" s="40"/>
      <c r="E141" s="19"/>
      <c r="F141" s="21"/>
      <c r="G141" s="25"/>
      <c r="H141" s="16"/>
      <c r="I141" s="16"/>
      <c r="J141" s="14"/>
      <c r="K141" s="15"/>
      <c r="L141" s="14"/>
      <c r="M141" s="16"/>
      <c r="N141" s="15"/>
    </row>
    <row r="142" spans="1:14" ht="42" customHeight="1">
      <c r="A142" s="16"/>
      <c r="B142" s="15"/>
      <c r="C142" s="15"/>
      <c r="D142" s="40"/>
      <c r="E142" s="19"/>
      <c r="F142" s="21"/>
      <c r="G142" s="25"/>
      <c r="H142" s="16"/>
      <c r="I142" s="16"/>
      <c r="J142" s="14"/>
      <c r="K142" s="15"/>
      <c r="L142" s="14"/>
      <c r="M142" s="16"/>
      <c r="N142" s="15"/>
    </row>
    <row r="143" spans="1:14" ht="42" customHeight="1">
      <c r="A143" s="16"/>
      <c r="B143" s="15"/>
      <c r="C143" s="15"/>
      <c r="D143" s="40"/>
      <c r="E143" s="19"/>
      <c r="F143" s="21"/>
      <c r="G143" s="25"/>
      <c r="H143" s="16"/>
      <c r="I143" s="16"/>
      <c r="J143" s="14"/>
      <c r="K143" s="15"/>
      <c r="L143" s="14"/>
      <c r="M143" s="16"/>
      <c r="N143" s="15"/>
    </row>
    <row r="144" spans="1:14" ht="42" customHeight="1">
      <c r="A144" s="16"/>
      <c r="B144" s="15"/>
      <c r="C144" s="15"/>
      <c r="D144" s="40"/>
      <c r="E144" s="19"/>
      <c r="F144" s="21"/>
      <c r="G144" s="25"/>
      <c r="H144" s="16"/>
      <c r="I144" s="16"/>
      <c r="J144" s="14"/>
      <c r="K144" s="15"/>
      <c r="L144" s="14"/>
      <c r="M144" s="16"/>
      <c r="N144" s="15"/>
    </row>
    <row r="145" spans="1:14" ht="42" customHeight="1">
      <c r="A145" s="16"/>
      <c r="B145" s="15"/>
      <c r="C145" s="15"/>
      <c r="D145" s="40"/>
      <c r="E145" s="19"/>
      <c r="F145" s="21"/>
      <c r="G145" s="25"/>
      <c r="H145" s="16"/>
      <c r="I145" s="16"/>
      <c r="J145" s="14"/>
      <c r="K145" s="15"/>
      <c r="L145" s="14"/>
      <c r="M145" s="16"/>
      <c r="N145" s="15"/>
    </row>
    <row r="146" spans="1:14" ht="42" customHeight="1">
      <c r="A146" s="16"/>
      <c r="B146" s="15"/>
      <c r="C146" s="15"/>
      <c r="D146" s="40"/>
      <c r="E146" s="19"/>
      <c r="F146" s="21"/>
      <c r="G146" s="25"/>
      <c r="H146" s="16"/>
      <c r="I146" s="16"/>
      <c r="J146" s="14"/>
      <c r="K146" s="15"/>
      <c r="L146" s="14"/>
      <c r="M146" s="16"/>
      <c r="N146" s="15"/>
    </row>
    <row r="147" spans="1:14" ht="42" customHeight="1">
      <c r="A147" s="16"/>
      <c r="B147" s="15"/>
      <c r="C147" s="15"/>
      <c r="D147" s="40"/>
      <c r="E147" s="19"/>
      <c r="F147" s="21"/>
      <c r="G147" s="25"/>
      <c r="H147" s="16"/>
      <c r="I147" s="16"/>
      <c r="J147" s="14"/>
      <c r="K147" s="15"/>
      <c r="L147" s="14"/>
      <c r="M147" s="16"/>
      <c r="N147" s="15"/>
    </row>
    <row r="148" spans="1:14" ht="42" customHeight="1">
      <c r="A148" s="16"/>
      <c r="B148" s="15"/>
      <c r="C148" s="15"/>
      <c r="D148" s="40"/>
      <c r="E148" s="19"/>
      <c r="F148" s="21"/>
      <c r="G148" s="25"/>
      <c r="H148" s="16"/>
      <c r="I148" s="16"/>
      <c r="J148" s="14"/>
      <c r="K148" s="15"/>
      <c r="L148" s="14"/>
      <c r="M148" s="16"/>
      <c r="N148" s="15"/>
    </row>
    <row r="149" spans="1:14" ht="42" customHeight="1">
      <c r="A149" s="16"/>
      <c r="B149" s="15"/>
      <c r="C149" s="15"/>
      <c r="D149" s="40"/>
      <c r="E149" s="19"/>
      <c r="F149" s="21"/>
      <c r="G149" s="25"/>
      <c r="H149" s="16"/>
      <c r="I149" s="16"/>
      <c r="J149" s="14"/>
      <c r="K149" s="15"/>
      <c r="L149" s="14"/>
      <c r="M149" s="16"/>
      <c r="N149" s="15"/>
    </row>
    <row r="150" spans="1:14" ht="42" customHeight="1">
      <c r="A150" s="16"/>
      <c r="B150" s="15"/>
      <c r="C150" s="15"/>
      <c r="D150" s="40"/>
      <c r="E150" s="19"/>
      <c r="F150" s="21"/>
      <c r="G150" s="25"/>
      <c r="H150" s="16"/>
      <c r="I150" s="16"/>
      <c r="J150" s="14"/>
      <c r="K150" s="15"/>
      <c r="L150" s="14"/>
      <c r="M150" s="16"/>
      <c r="N150" s="15"/>
    </row>
    <row r="151" spans="1:14" ht="42" customHeight="1">
      <c r="A151" s="16"/>
      <c r="B151" s="15"/>
      <c r="C151" s="15"/>
      <c r="D151" s="40"/>
      <c r="E151" s="19"/>
      <c r="F151" s="21"/>
      <c r="G151" s="25"/>
      <c r="H151" s="16"/>
      <c r="I151" s="16"/>
      <c r="J151" s="14"/>
      <c r="K151" s="15"/>
      <c r="L151" s="14"/>
      <c r="M151" s="16"/>
      <c r="N151" s="15"/>
    </row>
    <row r="152" spans="1:14" ht="42" customHeight="1">
      <c r="A152" s="16"/>
      <c r="B152" s="15"/>
      <c r="C152" s="15"/>
      <c r="D152" s="40"/>
      <c r="E152" s="19"/>
      <c r="F152" s="21"/>
      <c r="G152" s="25"/>
      <c r="H152" s="16"/>
      <c r="I152" s="16"/>
      <c r="J152" s="14"/>
      <c r="K152" s="15"/>
      <c r="L152" s="14"/>
      <c r="M152" s="16"/>
      <c r="N152" s="15"/>
    </row>
    <row r="153" spans="1:14" ht="42" customHeight="1">
      <c r="A153" s="16"/>
      <c r="B153" s="15"/>
      <c r="C153" s="15"/>
      <c r="D153" s="40"/>
      <c r="E153" s="19"/>
      <c r="F153" s="21"/>
      <c r="G153" s="25"/>
      <c r="H153" s="16"/>
      <c r="I153" s="16"/>
      <c r="J153" s="14"/>
      <c r="K153" s="15"/>
      <c r="L153" s="14"/>
      <c r="M153" s="16"/>
      <c r="N153" s="15"/>
    </row>
    <row r="154" spans="1:14" ht="42" customHeight="1">
      <c r="A154" s="16"/>
      <c r="B154" s="15"/>
      <c r="C154" s="15"/>
      <c r="D154" s="40"/>
      <c r="E154" s="19"/>
      <c r="F154" s="21"/>
      <c r="G154" s="25"/>
      <c r="H154" s="16"/>
      <c r="I154" s="16"/>
      <c r="J154" s="14"/>
      <c r="K154" s="15"/>
      <c r="L154" s="14"/>
      <c r="M154" s="16"/>
      <c r="N154" s="15"/>
    </row>
    <row r="155" spans="1:14" ht="42" customHeight="1">
      <c r="A155" s="16"/>
      <c r="B155" s="15"/>
      <c r="C155" s="15"/>
      <c r="D155" s="40"/>
      <c r="E155" s="19"/>
      <c r="F155" s="21"/>
      <c r="G155" s="25"/>
      <c r="H155" s="16"/>
      <c r="I155" s="16"/>
      <c r="J155" s="14"/>
      <c r="K155" s="15"/>
      <c r="L155" s="14"/>
      <c r="M155" s="16"/>
      <c r="N155" s="15"/>
    </row>
    <row r="156" spans="1:14" ht="42" customHeight="1">
      <c r="A156" s="16"/>
      <c r="B156" s="15"/>
      <c r="C156" s="15"/>
      <c r="D156" s="40"/>
      <c r="E156" s="19"/>
      <c r="F156" s="21"/>
      <c r="G156" s="25"/>
      <c r="H156" s="16"/>
      <c r="I156" s="16"/>
      <c r="J156" s="14"/>
      <c r="K156" s="15"/>
      <c r="L156" s="14"/>
      <c r="M156" s="16"/>
      <c r="N156" s="15"/>
    </row>
    <row r="157" spans="1:14">
      <c r="A157" s="16"/>
      <c r="B157" s="15"/>
      <c r="C157" s="15"/>
      <c r="D157" s="40"/>
      <c r="E157" s="19"/>
      <c r="F157" s="21"/>
      <c r="G157" s="25"/>
      <c r="H157" s="16"/>
      <c r="I157" s="16"/>
      <c r="J157" s="14"/>
      <c r="K157" s="15"/>
      <c r="L157" s="14"/>
      <c r="M157" s="16"/>
      <c r="N157" s="15"/>
    </row>
    <row r="158" spans="1:14">
      <c r="A158" s="16"/>
      <c r="B158" s="15"/>
      <c r="C158" s="15"/>
      <c r="D158" s="40"/>
      <c r="E158" s="19"/>
      <c r="F158" s="21"/>
      <c r="G158" s="25"/>
      <c r="H158" s="16"/>
      <c r="I158" s="16"/>
      <c r="J158" s="14"/>
      <c r="K158" s="15"/>
      <c r="L158" s="14"/>
      <c r="M158" s="16"/>
      <c r="N158" s="15"/>
    </row>
    <row r="159" spans="1:14">
      <c r="A159" s="16"/>
      <c r="B159" s="15"/>
      <c r="C159" s="15"/>
      <c r="D159" s="40"/>
      <c r="E159" s="19"/>
      <c r="F159" s="21"/>
      <c r="G159" s="25"/>
      <c r="H159" s="16"/>
      <c r="I159" s="16"/>
      <c r="J159" s="14"/>
      <c r="K159" s="15"/>
      <c r="L159" s="14"/>
      <c r="M159" s="16"/>
      <c r="N159" s="15"/>
    </row>
    <row r="160" spans="1:14">
      <c r="A160" s="16"/>
      <c r="B160" s="15"/>
      <c r="C160" s="15"/>
      <c r="D160" s="40"/>
      <c r="E160" s="19"/>
      <c r="F160" s="21"/>
      <c r="G160" s="25"/>
      <c r="H160" s="16"/>
      <c r="I160" s="16"/>
      <c r="J160" s="14"/>
      <c r="K160" s="15"/>
      <c r="L160" s="14"/>
      <c r="M160" s="16"/>
      <c r="N160" s="15"/>
    </row>
    <row r="161" spans="1:14">
      <c r="A161" s="16"/>
      <c r="B161" s="15"/>
      <c r="C161" s="15"/>
      <c r="D161" s="40"/>
      <c r="E161" s="19"/>
      <c r="F161" s="21"/>
      <c r="G161" s="25"/>
      <c r="H161" s="16"/>
      <c r="I161" s="16"/>
      <c r="J161" s="14"/>
      <c r="K161" s="15"/>
      <c r="L161" s="14"/>
      <c r="M161" s="16"/>
      <c r="N161" s="15"/>
    </row>
    <row r="162" spans="1:14">
      <c r="A162" s="16"/>
      <c r="B162" s="15"/>
      <c r="C162" s="15"/>
      <c r="D162" s="40"/>
      <c r="E162" s="19"/>
      <c r="F162" s="21"/>
      <c r="G162" s="25"/>
      <c r="H162" s="16"/>
      <c r="I162" s="16"/>
      <c r="J162" s="14"/>
      <c r="K162" s="15"/>
      <c r="L162" s="14"/>
      <c r="M162" s="16"/>
      <c r="N162" s="15"/>
    </row>
    <row r="163" spans="1:14">
      <c r="A163" s="16"/>
      <c r="B163" s="15"/>
      <c r="C163" s="15"/>
      <c r="D163" s="40"/>
      <c r="E163" s="19"/>
      <c r="F163" s="21"/>
      <c r="G163" s="25"/>
      <c r="H163" s="16"/>
      <c r="I163" s="16"/>
      <c r="J163" s="14"/>
      <c r="K163" s="15"/>
      <c r="L163" s="14"/>
      <c r="M163" s="16"/>
      <c r="N163" s="15"/>
    </row>
    <row r="164" spans="1:14">
      <c r="A164" s="16"/>
      <c r="B164" s="15"/>
      <c r="C164" s="15"/>
      <c r="D164" s="40"/>
      <c r="E164" s="19"/>
      <c r="F164" s="21"/>
      <c r="G164" s="25"/>
      <c r="H164" s="16"/>
      <c r="I164" s="16"/>
      <c r="J164" s="14"/>
      <c r="K164" s="15"/>
      <c r="L164" s="14"/>
      <c r="M164" s="16"/>
      <c r="N164" s="15"/>
    </row>
    <row r="165" spans="1:14">
      <c r="A165" s="16"/>
      <c r="B165" s="15"/>
      <c r="C165" s="15"/>
      <c r="D165" s="40"/>
      <c r="E165" s="19"/>
      <c r="F165" s="21"/>
      <c r="G165" s="25"/>
      <c r="H165" s="16"/>
      <c r="I165" s="16"/>
      <c r="J165" s="14"/>
      <c r="K165" s="15"/>
      <c r="L165" s="14"/>
      <c r="M165" s="16"/>
      <c r="N165" s="15"/>
    </row>
    <row r="166" spans="1:14">
      <c r="A166" s="16"/>
      <c r="B166" s="15"/>
      <c r="C166" s="15"/>
      <c r="D166" s="40"/>
      <c r="E166" s="19"/>
      <c r="F166" s="21"/>
      <c r="G166" s="25"/>
      <c r="H166" s="16"/>
      <c r="I166" s="16"/>
      <c r="J166" s="14"/>
      <c r="K166" s="15"/>
      <c r="L166" s="14"/>
      <c r="M166" s="16"/>
      <c r="N166" s="15"/>
    </row>
    <row r="167" spans="1:14">
      <c r="A167" s="16"/>
      <c r="B167" s="15"/>
      <c r="C167" s="15"/>
      <c r="D167" s="40"/>
      <c r="E167" s="19"/>
      <c r="F167" s="21"/>
      <c r="G167" s="25"/>
      <c r="H167" s="16"/>
      <c r="I167" s="16"/>
      <c r="J167" s="14"/>
      <c r="K167" s="15"/>
      <c r="L167" s="14"/>
      <c r="M167" s="16"/>
      <c r="N167" s="15"/>
    </row>
    <row r="168" spans="1:14">
      <c r="A168" s="16"/>
      <c r="B168" s="15"/>
      <c r="C168" s="15"/>
      <c r="D168" s="40"/>
      <c r="E168" s="19"/>
      <c r="F168" s="21"/>
      <c r="G168" s="25"/>
      <c r="H168" s="16"/>
      <c r="I168" s="16"/>
      <c r="J168" s="14"/>
      <c r="K168" s="15"/>
      <c r="L168" s="14"/>
      <c r="M168" s="16"/>
      <c r="N168" s="15"/>
    </row>
    <row r="169" spans="1:14">
      <c r="A169" s="16"/>
      <c r="B169" s="15"/>
      <c r="C169" s="15"/>
      <c r="D169" s="40"/>
      <c r="E169" s="19"/>
      <c r="F169" s="21"/>
      <c r="G169" s="25"/>
      <c r="H169" s="16"/>
      <c r="I169" s="16"/>
      <c r="J169" s="14"/>
      <c r="K169" s="15"/>
      <c r="L169" s="14"/>
      <c r="M169" s="16"/>
      <c r="N169" s="15"/>
    </row>
    <row r="170" spans="1:14">
      <c r="A170" s="16"/>
      <c r="B170" s="15"/>
      <c r="C170" s="15"/>
      <c r="D170" s="40"/>
      <c r="E170" s="19"/>
      <c r="F170" s="21"/>
      <c r="G170" s="25"/>
      <c r="H170" s="16"/>
      <c r="I170" s="16"/>
      <c r="J170" s="14"/>
      <c r="K170" s="15"/>
      <c r="L170" s="14"/>
      <c r="M170" s="16"/>
      <c r="N170" s="15"/>
    </row>
    <row r="171" spans="1:14">
      <c r="A171" s="16"/>
      <c r="B171" s="15"/>
      <c r="C171" s="15"/>
      <c r="D171" s="40"/>
      <c r="E171" s="19"/>
      <c r="F171" s="21"/>
      <c r="G171" s="25"/>
      <c r="H171" s="16"/>
      <c r="I171" s="16"/>
      <c r="J171" s="14"/>
      <c r="K171" s="15"/>
      <c r="L171" s="14"/>
      <c r="M171" s="16"/>
      <c r="N171" s="15"/>
    </row>
    <row r="172" spans="1:14">
      <c r="A172" s="16"/>
      <c r="B172" s="15"/>
      <c r="C172" s="15"/>
      <c r="D172" s="40"/>
      <c r="E172" s="19"/>
      <c r="F172" s="21"/>
      <c r="G172" s="25"/>
      <c r="H172" s="16"/>
      <c r="I172" s="16"/>
      <c r="J172" s="14"/>
      <c r="K172" s="15"/>
      <c r="L172" s="14"/>
      <c r="M172" s="16"/>
      <c r="N172" s="15"/>
    </row>
    <row r="173" spans="1:14">
      <c r="A173" s="16"/>
      <c r="B173" s="15"/>
      <c r="C173" s="15"/>
      <c r="D173" s="40"/>
      <c r="E173" s="19"/>
      <c r="F173" s="21"/>
      <c r="G173" s="25"/>
      <c r="H173" s="16"/>
      <c r="I173" s="16"/>
      <c r="J173" s="14"/>
      <c r="K173" s="15"/>
      <c r="L173" s="14"/>
      <c r="M173" s="16"/>
      <c r="N173" s="15"/>
    </row>
    <row r="174" spans="1:14">
      <c r="A174" s="16"/>
      <c r="B174" s="15"/>
      <c r="C174" s="15"/>
      <c r="D174" s="40"/>
      <c r="E174" s="19"/>
      <c r="F174" s="21"/>
      <c r="G174" s="25"/>
      <c r="H174" s="16"/>
      <c r="I174" s="16"/>
      <c r="J174" s="14"/>
      <c r="K174" s="15"/>
      <c r="L174" s="14"/>
      <c r="M174" s="16"/>
      <c r="N174" s="15"/>
    </row>
    <row r="175" spans="1:14">
      <c r="A175" s="16"/>
      <c r="B175" s="15"/>
      <c r="C175" s="15"/>
      <c r="D175" s="40"/>
      <c r="E175" s="19"/>
      <c r="F175" s="21"/>
      <c r="G175" s="25"/>
      <c r="H175" s="16"/>
      <c r="I175" s="16"/>
      <c r="J175" s="14"/>
      <c r="K175" s="15"/>
      <c r="L175" s="14"/>
      <c r="M175" s="16"/>
      <c r="N175" s="15"/>
    </row>
    <row r="176" spans="1:14">
      <c r="A176" s="16"/>
      <c r="B176" s="15"/>
      <c r="C176" s="15"/>
      <c r="D176" s="40"/>
      <c r="E176" s="19"/>
      <c r="F176" s="21"/>
      <c r="G176" s="25"/>
      <c r="H176" s="16"/>
      <c r="I176" s="16"/>
      <c r="J176" s="14"/>
      <c r="K176" s="15"/>
      <c r="L176" s="14"/>
      <c r="M176" s="16"/>
      <c r="N176" s="15"/>
    </row>
    <row r="177" spans="1:14">
      <c r="A177" s="16"/>
      <c r="B177" s="15"/>
      <c r="C177" s="15"/>
      <c r="D177" s="40"/>
      <c r="E177" s="19"/>
      <c r="F177" s="21"/>
      <c r="G177" s="25"/>
      <c r="H177" s="16"/>
      <c r="I177" s="16"/>
      <c r="J177" s="14"/>
      <c r="K177" s="15"/>
      <c r="L177" s="14"/>
      <c r="M177" s="16"/>
      <c r="N177" s="15"/>
    </row>
    <row r="178" spans="1:14">
      <c r="A178" s="16"/>
      <c r="B178" s="15"/>
      <c r="C178" s="15"/>
      <c r="D178" s="40"/>
      <c r="E178" s="19"/>
      <c r="F178" s="21"/>
      <c r="G178" s="25"/>
      <c r="H178" s="16"/>
      <c r="I178" s="16"/>
      <c r="J178" s="14"/>
      <c r="K178" s="15"/>
      <c r="L178" s="14"/>
      <c r="M178" s="16"/>
      <c r="N178" s="15"/>
    </row>
    <row r="179" spans="1:14">
      <c r="A179" s="16"/>
      <c r="B179" s="15"/>
      <c r="C179" s="15"/>
      <c r="D179" s="40"/>
      <c r="E179" s="19"/>
      <c r="F179" s="21"/>
      <c r="G179" s="25"/>
      <c r="H179" s="16"/>
      <c r="I179" s="16"/>
      <c r="J179" s="14"/>
      <c r="K179" s="15"/>
      <c r="L179" s="14"/>
      <c r="M179" s="16"/>
      <c r="N179" s="15"/>
    </row>
    <row r="180" spans="1:14">
      <c r="A180" s="16"/>
      <c r="B180" s="15"/>
      <c r="C180" s="15"/>
      <c r="D180" s="40"/>
      <c r="E180" s="19"/>
      <c r="F180" s="21"/>
      <c r="G180" s="25"/>
      <c r="H180" s="16"/>
      <c r="I180" s="16"/>
      <c r="J180" s="14"/>
      <c r="K180" s="15"/>
      <c r="L180" s="14"/>
      <c r="M180" s="16"/>
      <c r="N180" s="15"/>
    </row>
    <row r="181" spans="1:14">
      <c r="A181" s="16"/>
      <c r="B181" s="15"/>
      <c r="C181" s="15"/>
      <c r="D181" s="40"/>
      <c r="E181" s="19"/>
      <c r="F181" s="21"/>
      <c r="G181" s="25"/>
      <c r="H181" s="16"/>
      <c r="I181" s="16"/>
      <c r="J181" s="14"/>
      <c r="K181" s="15"/>
      <c r="L181" s="14"/>
      <c r="M181" s="16"/>
      <c r="N181" s="15"/>
    </row>
    <row r="182" spans="1:14">
      <c r="A182" s="16"/>
      <c r="B182" s="15"/>
      <c r="C182" s="15"/>
      <c r="D182" s="40"/>
      <c r="E182" s="19"/>
      <c r="F182" s="21"/>
      <c r="G182" s="25"/>
      <c r="H182" s="16"/>
      <c r="I182" s="16"/>
      <c r="J182" s="14"/>
      <c r="K182" s="15"/>
      <c r="L182" s="14"/>
      <c r="M182" s="16"/>
      <c r="N182" s="15"/>
    </row>
    <row r="183" spans="1:14">
      <c r="A183" s="16"/>
      <c r="B183" s="15"/>
      <c r="C183" s="15"/>
      <c r="D183" s="40"/>
      <c r="E183" s="19"/>
      <c r="F183" s="21"/>
      <c r="G183" s="25"/>
      <c r="H183" s="16"/>
      <c r="I183" s="16"/>
      <c r="J183" s="14"/>
      <c r="K183" s="15"/>
      <c r="L183" s="14"/>
      <c r="M183" s="16"/>
      <c r="N183" s="15"/>
    </row>
    <row r="184" spans="1:14">
      <c r="A184" s="16"/>
      <c r="B184" s="15"/>
      <c r="C184" s="15"/>
      <c r="D184" s="40"/>
      <c r="E184" s="19"/>
      <c r="F184" s="21"/>
      <c r="G184" s="25"/>
      <c r="H184" s="16"/>
      <c r="I184" s="16"/>
      <c r="J184" s="14"/>
      <c r="K184" s="15"/>
      <c r="L184" s="14"/>
      <c r="M184" s="16"/>
      <c r="N184" s="15"/>
    </row>
    <row r="185" spans="1:14">
      <c r="A185" s="16"/>
      <c r="B185" s="15"/>
      <c r="C185" s="15"/>
      <c r="D185" s="40"/>
      <c r="E185" s="19"/>
      <c r="F185" s="21"/>
      <c r="G185" s="25"/>
      <c r="H185" s="16"/>
      <c r="I185" s="16"/>
      <c r="J185" s="14"/>
      <c r="K185" s="15"/>
      <c r="L185" s="14"/>
      <c r="M185" s="16"/>
      <c r="N185" s="15"/>
    </row>
    <row r="186" spans="1:14">
      <c r="A186" s="16"/>
      <c r="B186" s="15"/>
      <c r="C186" s="15"/>
      <c r="D186" s="40"/>
      <c r="E186" s="19"/>
      <c r="F186" s="21"/>
      <c r="G186" s="25"/>
      <c r="H186" s="16"/>
      <c r="I186" s="16"/>
      <c r="J186" s="14"/>
      <c r="K186" s="15"/>
      <c r="L186" s="14"/>
      <c r="M186" s="16"/>
      <c r="N186" s="15"/>
    </row>
    <row r="187" spans="1:14">
      <c r="A187" s="16"/>
      <c r="B187" s="15"/>
      <c r="C187" s="15"/>
      <c r="D187" s="40"/>
      <c r="E187" s="19"/>
      <c r="F187" s="21"/>
      <c r="G187" s="25"/>
      <c r="H187" s="16"/>
      <c r="I187" s="16"/>
      <c r="J187" s="14"/>
      <c r="K187" s="15"/>
      <c r="L187" s="14"/>
      <c r="M187" s="16"/>
      <c r="N187" s="15"/>
    </row>
    <row r="188" spans="1:14">
      <c r="A188" s="16"/>
      <c r="B188" s="15"/>
      <c r="C188" s="15"/>
      <c r="D188" s="40"/>
      <c r="E188" s="19"/>
      <c r="F188" s="21"/>
      <c r="G188" s="25"/>
      <c r="H188" s="16"/>
      <c r="I188" s="16"/>
      <c r="J188" s="14"/>
      <c r="K188" s="15"/>
      <c r="L188" s="14"/>
      <c r="M188" s="16"/>
      <c r="N188" s="15"/>
    </row>
    <row r="189" spans="1:14">
      <c r="A189" s="16"/>
      <c r="B189" s="15"/>
      <c r="C189" s="15"/>
      <c r="D189" s="40"/>
      <c r="E189" s="19"/>
      <c r="F189" s="21"/>
      <c r="G189" s="25"/>
      <c r="H189" s="16"/>
      <c r="I189" s="16"/>
      <c r="J189" s="14"/>
      <c r="K189" s="15"/>
      <c r="L189" s="14"/>
      <c r="M189" s="16"/>
      <c r="N189" s="15"/>
    </row>
    <row r="190" spans="1:14">
      <c r="A190" s="16"/>
      <c r="B190" s="15"/>
      <c r="C190" s="15"/>
      <c r="D190" s="40"/>
      <c r="E190" s="19"/>
      <c r="F190" s="21"/>
      <c r="G190" s="25"/>
      <c r="H190" s="16"/>
      <c r="I190" s="16"/>
      <c r="J190" s="14"/>
      <c r="K190" s="15"/>
      <c r="L190" s="14"/>
      <c r="M190" s="16"/>
      <c r="N190" s="15"/>
    </row>
    <row r="191" spans="1:14">
      <c r="A191" s="16"/>
      <c r="B191" s="15"/>
      <c r="C191" s="15"/>
      <c r="D191" s="40"/>
      <c r="E191" s="19"/>
      <c r="F191" s="21"/>
      <c r="G191" s="25"/>
      <c r="H191" s="16"/>
      <c r="I191" s="16"/>
      <c r="J191" s="14"/>
      <c r="K191" s="15"/>
      <c r="L191" s="14"/>
      <c r="M191" s="16"/>
      <c r="N191" s="15"/>
    </row>
    <row r="192" spans="1:14">
      <c r="A192" s="16"/>
      <c r="B192" s="15"/>
      <c r="C192" s="15"/>
      <c r="D192" s="40"/>
      <c r="E192" s="19"/>
      <c r="F192" s="21"/>
      <c r="G192" s="25"/>
      <c r="H192" s="16"/>
      <c r="I192" s="16"/>
      <c r="J192" s="14"/>
      <c r="K192" s="15"/>
      <c r="L192" s="14"/>
      <c r="M192" s="16"/>
      <c r="N192" s="15"/>
    </row>
    <row r="193" spans="1:14">
      <c r="A193" s="16"/>
      <c r="B193" s="15"/>
      <c r="C193" s="15"/>
      <c r="D193" s="40"/>
      <c r="E193" s="19"/>
      <c r="F193" s="21"/>
      <c r="G193" s="25"/>
      <c r="H193" s="16"/>
      <c r="I193" s="16"/>
      <c r="J193" s="14"/>
      <c r="K193" s="15"/>
      <c r="L193" s="14"/>
      <c r="M193" s="16"/>
      <c r="N193" s="15"/>
    </row>
    <row r="194" spans="1:14">
      <c r="A194" s="16"/>
      <c r="B194" s="15"/>
      <c r="C194" s="15"/>
      <c r="D194" s="40"/>
      <c r="E194" s="19"/>
      <c r="F194" s="21"/>
      <c r="G194" s="25"/>
      <c r="H194" s="16"/>
      <c r="I194" s="16"/>
      <c r="J194" s="14"/>
      <c r="K194" s="15"/>
      <c r="L194" s="14"/>
      <c r="M194" s="16"/>
      <c r="N194" s="15"/>
    </row>
    <row r="195" spans="1:14">
      <c r="A195" s="16"/>
      <c r="B195" s="15"/>
      <c r="C195" s="15"/>
      <c r="D195" s="40"/>
      <c r="E195" s="19"/>
      <c r="F195" s="21"/>
      <c r="G195" s="25"/>
      <c r="H195" s="16"/>
      <c r="I195" s="16"/>
      <c r="J195" s="14"/>
      <c r="K195" s="15"/>
      <c r="L195" s="14"/>
      <c r="M195" s="16"/>
      <c r="N195" s="15"/>
    </row>
    <row r="196" spans="1:14">
      <c r="A196" s="16"/>
      <c r="B196" s="15"/>
      <c r="C196" s="15"/>
      <c r="D196" s="40"/>
      <c r="E196" s="19"/>
      <c r="F196" s="21"/>
      <c r="G196" s="25"/>
      <c r="H196" s="16"/>
      <c r="I196" s="16"/>
      <c r="J196" s="14"/>
      <c r="K196" s="15"/>
      <c r="L196" s="14"/>
      <c r="M196" s="16"/>
      <c r="N196" s="15"/>
    </row>
    <row r="197" spans="1:14">
      <c r="A197" s="16"/>
      <c r="B197" s="15"/>
      <c r="C197" s="15"/>
      <c r="D197" s="40"/>
      <c r="E197" s="19"/>
      <c r="F197" s="21"/>
      <c r="G197" s="25"/>
      <c r="H197" s="16"/>
      <c r="I197" s="16"/>
      <c r="J197" s="14"/>
      <c r="K197" s="15"/>
      <c r="L197" s="14"/>
      <c r="M197" s="16"/>
      <c r="N197" s="15"/>
    </row>
    <row r="198" spans="1:14">
      <c r="A198" s="16"/>
      <c r="B198" s="15"/>
      <c r="C198" s="15"/>
      <c r="D198" s="40"/>
      <c r="E198" s="19"/>
      <c r="F198" s="21"/>
      <c r="G198" s="25"/>
      <c r="H198" s="16"/>
      <c r="I198" s="16"/>
      <c r="J198" s="14"/>
      <c r="K198" s="15"/>
      <c r="L198" s="14"/>
      <c r="M198" s="16"/>
      <c r="N198" s="15"/>
    </row>
    <row r="199" spans="1:14">
      <c r="A199" s="16"/>
      <c r="B199" s="15"/>
      <c r="C199" s="15"/>
      <c r="D199" s="40"/>
      <c r="E199" s="19"/>
      <c r="F199" s="21"/>
      <c r="G199" s="25"/>
      <c r="H199" s="16"/>
      <c r="I199" s="16"/>
      <c r="J199" s="14"/>
      <c r="K199" s="15"/>
      <c r="L199" s="14"/>
      <c r="M199" s="16"/>
      <c r="N199" s="15"/>
    </row>
    <row r="200" spans="1:14">
      <c r="A200" s="16"/>
      <c r="B200" s="15"/>
      <c r="C200" s="15"/>
      <c r="D200" s="40"/>
      <c r="E200" s="19"/>
      <c r="F200" s="21"/>
      <c r="G200" s="25"/>
      <c r="H200" s="16"/>
      <c r="I200" s="16"/>
      <c r="J200" s="14"/>
      <c r="K200" s="15"/>
      <c r="L200" s="14"/>
      <c r="M200" s="16"/>
      <c r="N200" s="15"/>
    </row>
    <row r="201" spans="1:14">
      <c r="A201" s="16"/>
      <c r="B201" s="15"/>
      <c r="C201" s="15"/>
      <c r="D201" s="40"/>
      <c r="E201" s="19"/>
      <c r="F201" s="21"/>
      <c r="G201" s="25"/>
      <c r="H201" s="16"/>
      <c r="I201" s="16"/>
      <c r="J201" s="14"/>
      <c r="K201" s="15"/>
      <c r="L201" s="14"/>
      <c r="M201" s="16"/>
      <c r="N201" s="15"/>
    </row>
    <row r="202" spans="1:14">
      <c r="A202" s="16"/>
      <c r="B202" s="15"/>
      <c r="C202" s="15"/>
      <c r="D202" s="40"/>
      <c r="E202" s="19"/>
      <c r="F202" s="21"/>
      <c r="G202" s="25"/>
      <c r="H202" s="16"/>
      <c r="I202" s="16"/>
      <c r="J202" s="14"/>
      <c r="K202" s="15"/>
      <c r="L202" s="14"/>
      <c r="M202" s="16"/>
      <c r="N202" s="15"/>
    </row>
    <row r="203" spans="1:14">
      <c r="A203" s="16"/>
      <c r="B203" s="15"/>
      <c r="C203" s="15"/>
      <c r="D203" s="40"/>
      <c r="E203" s="19"/>
      <c r="F203" s="21"/>
      <c r="G203" s="25"/>
      <c r="H203" s="16"/>
      <c r="I203" s="16"/>
      <c r="J203" s="14"/>
      <c r="K203" s="15"/>
      <c r="L203" s="14"/>
      <c r="M203" s="16"/>
      <c r="N203" s="15"/>
    </row>
    <row r="204" spans="1:14">
      <c r="A204" s="16"/>
      <c r="B204" s="15"/>
      <c r="C204" s="15"/>
      <c r="D204" s="40"/>
      <c r="E204" s="19"/>
      <c r="F204" s="21"/>
      <c r="G204" s="25"/>
      <c r="H204" s="16"/>
      <c r="I204" s="16"/>
      <c r="J204" s="14"/>
      <c r="K204" s="15"/>
      <c r="L204" s="14"/>
      <c r="M204" s="16"/>
      <c r="N204" s="15"/>
    </row>
    <row r="205" spans="1:14">
      <c r="A205" s="16"/>
      <c r="B205" s="15"/>
      <c r="C205" s="15"/>
      <c r="D205" s="40"/>
      <c r="E205" s="19"/>
      <c r="F205" s="21"/>
      <c r="G205" s="25"/>
      <c r="H205" s="16"/>
      <c r="I205" s="16"/>
      <c r="J205" s="14"/>
      <c r="K205" s="15"/>
      <c r="L205" s="14"/>
      <c r="M205" s="16"/>
      <c r="N205" s="15"/>
    </row>
    <row r="206" spans="1:14">
      <c r="A206" s="16"/>
      <c r="B206" s="15"/>
      <c r="C206" s="15"/>
      <c r="D206" s="40"/>
      <c r="E206" s="19"/>
      <c r="F206" s="21"/>
      <c r="G206" s="25"/>
      <c r="H206" s="16"/>
      <c r="I206" s="16"/>
      <c r="J206" s="14"/>
      <c r="K206" s="15"/>
      <c r="L206" s="14"/>
      <c r="M206" s="16"/>
      <c r="N206" s="15"/>
    </row>
    <row r="207" spans="1:14">
      <c r="F207" s="22"/>
    </row>
    <row r="208" spans="1:14">
      <c r="F208" s="22"/>
    </row>
    <row r="209" spans="6:6">
      <c r="F209" s="22"/>
    </row>
    <row r="210" spans="6:6">
      <c r="F210" s="22"/>
    </row>
    <row r="211" spans="6:6">
      <c r="F211" s="22"/>
    </row>
    <row r="212" spans="6:6">
      <c r="F212" s="22"/>
    </row>
    <row r="213" spans="6:6">
      <c r="F213" s="22"/>
    </row>
    <row r="214" spans="6:6">
      <c r="F214" s="22"/>
    </row>
    <row r="215" spans="6:6">
      <c r="F215" s="22"/>
    </row>
    <row r="216" spans="6:6">
      <c r="F216" s="22"/>
    </row>
    <row r="217" spans="6:6">
      <c r="F217" s="22"/>
    </row>
    <row r="218" spans="6:6">
      <c r="F218" s="22"/>
    </row>
    <row r="219" spans="6:6">
      <c r="F219" s="22"/>
    </row>
    <row r="220" spans="6:6">
      <c r="F220" s="22"/>
    </row>
    <row r="221" spans="6:6">
      <c r="F221" s="22"/>
    </row>
    <row r="222" spans="6:6">
      <c r="F222" s="22"/>
    </row>
    <row r="223" spans="6:6">
      <c r="F223" s="22"/>
    </row>
    <row r="224" spans="6:6">
      <c r="F224" s="22"/>
    </row>
    <row r="225" spans="6:6">
      <c r="F225" s="22"/>
    </row>
    <row r="1048576" spans="8:8">
      <c r="H1048576" s="8"/>
    </row>
  </sheetData>
  <autoFilter ref="A2:N129"/>
  <mergeCells count="1">
    <mergeCell ref="A1:N1"/>
  </mergeCells>
  <phoneticPr fontId="2" type="noConversion"/>
  <printOptions horizontalCentered="1"/>
  <pageMargins left="0.15748031496062992" right="0.15748031496062992" top="0.39370078740157483" bottom="0.3937007874015748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19-3단계 사업목록</vt:lpstr>
      <vt:lpstr>'19-3단계 사업목록'!Print_Area</vt:lpstr>
      <vt:lpstr>'19-3단계 사업목록'!Print_Titles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2019-07-05T01:52:03Z</cp:lastPrinted>
  <dcterms:created xsi:type="dcterms:W3CDTF">2011-03-02T09:13:55Z</dcterms:created>
  <dcterms:modified xsi:type="dcterms:W3CDTF">2019-07-05T07:12:59Z</dcterms:modified>
</cp:coreProperties>
</file>